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17\"/>
    </mc:Choice>
  </mc:AlternateContent>
  <bookViews>
    <workbookView xWindow="240" yWindow="150" windowWidth="14895" windowHeight="8010" activeTab="5"/>
  </bookViews>
  <sheets>
    <sheet name="HUP" sheetId="1" r:id="rId1"/>
    <sheet name="HÄME" sheetId="2" r:id="rId2"/>
    <sheet name="SAVO-KARJALA" sheetId="3" r:id="rId3"/>
    <sheet name="KAAKKOIS-SUOMI" sheetId="4" r:id="rId4"/>
    <sheet name="LAPPI" sheetId="5" r:id="rId5"/>
    <sheet name="OULU" sheetId="6" r:id="rId6"/>
    <sheet name="SATAKUNTA" sheetId="7" r:id="rId7"/>
    <sheet name="LÄNSI-SUOMI" sheetId="8" r:id="rId8"/>
    <sheet name="VARSINAIS-SUOMI" sheetId="9" r:id="rId9"/>
    <sheet name="ÅBOLAND" sheetId="10" r:id="rId10"/>
    <sheet name="ÅLAND" sheetId="11" r:id="rId11"/>
    <sheet name="ÖSTERBOTTEN" sheetId="12" r:id="rId12"/>
  </sheets>
  <definedNames>
    <definedName name="_xlnm._FilterDatabase" localSheetId="0" hidden="1">HUP!$A$1:$L$356</definedName>
    <definedName name="_xlnm._FilterDatabase" localSheetId="1" hidden="1">HÄME!$A$1:$O$220</definedName>
    <definedName name="_xlnm._FilterDatabase" localSheetId="7" hidden="1">'LÄNSI-SUOMI'!$A$1:$T$1</definedName>
    <definedName name="_xlnm._FilterDatabase" localSheetId="5" hidden="1">OULU!$A$1:$O$196</definedName>
    <definedName name="_xlnm._FilterDatabase" localSheetId="8" hidden="1">'VARSINAIS-SUOMI'!$A$1:$T$133</definedName>
    <definedName name="_xlnm._FilterDatabase" localSheetId="9" hidden="1">ÅBOLAND!$A$1:$T$97</definedName>
    <definedName name="_xlnm._FilterDatabase" localSheetId="10" hidden="1">ÅLAND!$A$1:$I$1</definedName>
  </definedNames>
  <calcPr calcId="152511"/>
</workbook>
</file>

<file path=xl/calcChain.xml><?xml version="1.0" encoding="utf-8"?>
<calcChain xmlns="http://schemas.openxmlformats.org/spreadsheetml/2006/main">
  <c r="G97" i="10" l="1"/>
  <c r="G133" i="9"/>
  <c r="G175" i="8"/>
  <c r="G138" i="4"/>
  <c r="G417" i="1"/>
  <c r="G245" i="12" l="1"/>
  <c r="G243" i="12"/>
  <c r="G31" i="11" l="1"/>
  <c r="G17" i="11"/>
  <c r="G234" i="12" l="1"/>
  <c r="G201" i="8"/>
  <c r="G220" i="2"/>
  <c r="G141" i="7" l="1"/>
  <c r="G153" i="4" l="1"/>
  <c r="G79" i="5"/>
  <c r="G231" i="2"/>
  <c r="G196" i="6"/>
  <c r="G114" i="3" l="1"/>
  <c r="G125" i="7"/>
  <c r="G69" i="5"/>
  <c r="G442" i="1" l="1"/>
  <c r="G445" i="1" s="1"/>
  <c r="G217" i="6" l="1"/>
  <c r="G155" i="4" l="1"/>
  <c r="G138" i="7" l="1"/>
  <c r="G203" i="8"/>
  <c r="G105" i="10"/>
  <c r="G129" i="3" l="1"/>
  <c r="G131" i="3" s="1"/>
  <c r="G234" i="2"/>
  <c r="G23" i="11" l="1"/>
  <c r="G33" i="11" s="1"/>
  <c r="G202" i="6" l="1"/>
  <c r="G221" i="6" s="1"/>
  <c r="G145" i="9" l="1"/>
  <c r="G148" i="9" s="1"/>
  <c r="G82" i="5"/>
</calcChain>
</file>

<file path=xl/sharedStrings.xml><?xml version="1.0" encoding="utf-8"?>
<sst xmlns="http://schemas.openxmlformats.org/spreadsheetml/2006/main" count="10103" uniqueCount="798">
  <si>
    <t>Kirjauspvm.</t>
  </si>
  <si>
    <t>Asiakkaan nimi</t>
  </si>
  <si>
    <t>Tuotteen nimi</t>
  </si>
  <si>
    <t>Jäsentyyppi</t>
  </si>
  <si>
    <t>Osaston nimi</t>
  </si>
  <si>
    <t>Piiri</t>
  </si>
  <si>
    <t>Summa</t>
  </si>
  <si>
    <t>SPR Kittilän osasto</t>
  </si>
  <si>
    <t>Nälkäpäivä OD</t>
  </si>
  <si>
    <t>OSASTO</t>
  </si>
  <si>
    <t>LAPIN PIIRI</t>
  </si>
  <si>
    <t>SPR Kehä-Espoon osasto</t>
  </si>
  <si>
    <t>SPR Kehä-Espoon osas</t>
  </si>
  <si>
    <t>HELSINGIN JA UUDENMA</t>
  </si>
  <si>
    <t>FRK Korsholms norra avdelning</t>
  </si>
  <si>
    <t>FRK Korsholms norra</t>
  </si>
  <si>
    <t>ÖSTERBOTTENS SVENSKA</t>
  </si>
  <si>
    <t>FRK Hangö avdelning</t>
  </si>
  <si>
    <t>SPR Lahden alueen osasto</t>
  </si>
  <si>
    <t>SPR Lahden alueen os</t>
  </si>
  <si>
    <t>HÄMEEN PIIRI</t>
  </si>
  <si>
    <t>SPR Oriveden osasto</t>
  </si>
  <si>
    <t>SPR Äänekosken osasto</t>
  </si>
  <si>
    <t>SPR Äänekosken osast</t>
  </si>
  <si>
    <t>LÄNSI-SUOMEN PIIRI</t>
  </si>
  <si>
    <t>SPR Haapamäki-Pihlajaveden osasto</t>
  </si>
  <si>
    <t>SPR Haapamäki-Pihlaj</t>
  </si>
  <si>
    <t>Länsi-Suomen piiri</t>
  </si>
  <si>
    <t>PIIRI</t>
  </si>
  <si>
    <t/>
  </si>
  <si>
    <t>SPR Sievin osasto</t>
  </si>
  <si>
    <t>OULUN PIIRI</t>
  </si>
  <si>
    <t>FRK Åbo svenska avdelning</t>
  </si>
  <si>
    <t>FRK Åbo svenska avde</t>
  </si>
  <si>
    <t>ÅBOLANDS DISTRIKT</t>
  </si>
  <si>
    <t>FRK Iniö avdelning</t>
  </si>
  <si>
    <t>FRK Pargas avdelning-SPR Paraisten osasto</t>
  </si>
  <si>
    <t>FRK Pargas avdelning</t>
  </si>
  <si>
    <t>FRK Oravais svenska avdelning</t>
  </si>
  <si>
    <t>FRK Oravais svenska</t>
  </si>
  <si>
    <t>FRK Jeppo svenska avdelning</t>
  </si>
  <si>
    <t>FRK Jeppo svenska av</t>
  </si>
  <si>
    <t>SPR Keski-Espoon osasto</t>
  </si>
  <si>
    <t>SPR Keski-Espoon osa</t>
  </si>
  <si>
    <t>SPR Loviisan seudun osasto-FRK Lovisanejden avdeln</t>
  </si>
  <si>
    <t>SPR Loviisan seudun</t>
  </si>
  <si>
    <t>SPR Pukkilan osasto</t>
  </si>
  <si>
    <t>Harjun koulu Lohja</t>
  </si>
  <si>
    <t>KOULU</t>
  </si>
  <si>
    <t>SPR Lohjan osasto</t>
  </si>
  <si>
    <t>Lintumetsän koulu</t>
  </si>
  <si>
    <t>SPR Järvenpään osasto</t>
  </si>
  <si>
    <t>SPR Järvenpään osast</t>
  </si>
  <si>
    <t>SPR Kontulan osasto</t>
  </si>
  <si>
    <t>SPR Lounais-Espoon osasto</t>
  </si>
  <si>
    <t>SPR Lounais-Espoon o</t>
  </si>
  <si>
    <t>SPR Mäntsälän osasto</t>
  </si>
  <si>
    <t>SPR Orimattilan osasto</t>
  </si>
  <si>
    <t>SPR Orimattilan osas</t>
  </si>
  <si>
    <t>Hyvinkäänkylän koulu</t>
  </si>
  <si>
    <t>SPR Hyvinkään osasto</t>
  </si>
  <si>
    <t>Helsingin ja Uudenmaan piiri</t>
  </si>
  <si>
    <t>SPR Herttoniemen osasto</t>
  </si>
  <si>
    <t>SPR Herttoniemen osa</t>
  </si>
  <si>
    <t>SPR Itä-Helsingin osasto</t>
  </si>
  <si>
    <t>SPR Itä-Helsingin os</t>
  </si>
  <si>
    <t>SPR Kallio-Käpylän osasto</t>
  </si>
  <si>
    <t>SPR Kallio-Käpylän o</t>
  </si>
  <si>
    <t>SPR Keski-Helsingin osasto</t>
  </si>
  <si>
    <t>SPR Keski-Helsingin</t>
  </si>
  <si>
    <t>SPR Korson osasto</t>
  </si>
  <si>
    <t>SPR Laajasalon osasto</t>
  </si>
  <si>
    <t>SPR Laajasalon osast</t>
  </si>
  <si>
    <t>SPR Lapinjärven osasto</t>
  </si>
  <si>
    <t>SPR Lapinjärven osas</t>
  </si>
  <si>
    <t>SPR Tapiolan osasto</t>
  </si>
  <si>
    <t>SPR Töölön osasto</t>
  </si>
  <si>
    <t>FRK Sjundeå avdelning-SPR Siuntion osasto</t>
  </si>
  <si>
    <t>FRK Sjundeå avdelnin</t>
  </si>
  <si>
    <t>Porolahden peruskoulu</t>
  </si>
  <si>
    <t>FRK Grankulla avdelning-SPR Kauniaisten osasto</t>
  </si>
  <si>
    <t>FRK Grankulla avdeln</t>
  </si>
  <si>
    <t>SPR Karkkilan osasto</t>
  </si>
  <si>
    <t>SPR Nurmijärven osasto</t>
  </si>
  <si>
    <t>SPR Nurmijärven osas</t>
  </si>
  <si>
    <t>SPR Rajamäen osasto</t>
  </si>
  <si>
    <t>Kaarilan koulu</t>
  </si>
  <si>
    <t>SPR Lielahden osasto</t>
  </si>
  <si>
    <t>SPR Forssan osasto</t>
  </si>
  <si>
    <t>SPR Aitoon osasto</t>
  </si>
  <si>
    <t>SPR Juupajoen osasto</t>
  </si>
  <si>
    <t>SPR Kärkölän osasto</t>
  </si>
  <si>
    <t>SPR Tammelan osasto</t>
  </si>
  <si>
    <t>SPR Toijalan osasto</t>
  </si>
  <si>
    <t>SPR Hauhon osasto</t>
  </si>
  <si>
    <t>SPR Lopen osasto</t>
  </si>
  <si>
    <t>Hämeen piiri</t>
  </si>
  <si>
    <t>SPR Hämeenkyrön osasto</t>
  </si>
  <si>
    <t>SPR Hämeenkyrön osas</t>
  </si>
  <si>
    <t>SPR Riihimäen osasto</t>
  </si>
  <si>
    <t>SPR Tervakosken osasto</t>
  </si>
  <si>
    <t>SPR Tervakosken osas</t>
  </si>
  <si>
    <t>SPR Ylöjärven osasto</t>
  </si>
  <si>
    <t>SPR Urjalan osasto</t>
  </si>
  <si>
    <t>SPR Mäntän osasto</t>
  </si>
  <si>
    <t>SPR Nokian osasto</t>
  </si>
  <si>
    <t>SPR Valkeakosken osasto</t>
  </si>
  <si>
    <t>SPR Valkeakosken osa</t>
  </si>
  <si>
    <t>SPR Siilinjärven osasto</t>
  </si>
  <si>
    <t>SPR Siilinjärven osa</t>
  </si>
  <si>
    <t>SAVO-KARJALAN PIIRI</t>
  </si>
  <si>
    <t>Joensuun normaalikoulu</t>
  </si>
  <si>
    <t>SPR Joensuun osasto</t>
  </si>
  <si>
    <t>SPR Kuopion osasto</t>
  </si>
  <si>
    <t>SPR Maaningan osasto</t>
  </si>
  <si>
    <t>SPR Varpaisjärven osasto</t>
  </si>
  <si>
    <t>SPR Varpaisjärven os</t>
  </si>
  <si>
    <t>SPR Vieremän osasto</t>
  </si>
  <si>
    <t>SPR Viinijärven osasto</t>
  </si>
  <si>
    <t>SPR Viinijärven osas</t>
  </si>
  <si>
    <t>SPR Juankosken osasto</t>
  </si>
  <si>
    <t>SPR Juankosken osast</t>
  </si>
  <si>
    <t>SPR Nurmeksen osasto</t>
  </si>
  <si>
    <t>SPR Varkauden osasto</t>
  </si>
  <si>
    <t>SPR Lieksan osasto</t>
  </si>
  <si>
    <t>SPR Nilsiän osasto</t>
  </si>
  <si>
    <t>SPR Rääkkylän osasto</t>
  </si>
  <si>
    <t>SPR Ylämyllyn osasto</t>
  </si>
  <si>
    <t>SPR Leppävirran osasto</t>
  </si>
  <si>
    <t>SPR Leppävirran osas</t>
  </si>
  <si>
    <t>SPR Pielaveden osasto</t>
  </si>
  <si>
    <t>SPR Pielaveden osast</t>
  </si>
  <si>
    <t>SPR Rautavaaran osasto</t>
  </si>
  <si>
    <t>SPR Rautavaaran osas</t>
  </si>
  <si>
    <t>SPR Iisalmen osasto</t>
  </si>
  <si>
    <t>SPR Juuan osasto</t>
  </si>
  <si>
    <t>SPR Kaavin osasto</t>
  </si>
  <si>
    <t>SPR Pieksämäen osasto</t>
  </si>
  <si>
    <t>SPR Pieksämäen osast</t>
  </si>
  <si>
    <t>KAAKKOIS-SUOMEN PIIR</t>
  </si>
  <si>
    <t>SPR Anttolan osasto</t>
  </si>
  <si>
    <t>SPR Enonkosken osasto</t>
  </si>
  <si>
    <t>SPR Enonkosken osast</t>
  </si>
  <si>
    <t>SPR Imatran osasto</t>
  </si>
  <si>
    <t>Kaakkois-Suomen piiri</t>
  </si>
  <si>
    <t>SPR Haminan osasto</t>
  </si>
  <si>
    <t>SPR Savonlinnan osasto</t>
  </si>
  <si>
    <t>SPR Savonlinnan osas</t>
  </si>
  <si>
    <t>SPR Taipalsaaren osasto</t>
  </si>
  <si>
    <t>SPR Taipalsaaren osa</t>
  </si>
  <si>
    <t>SPR Valkealan osasto</t>
  </si>
  <si>
    <t>SPR Sysmän osasto</t>
  </si>
  <si>
    <t>SPR Pertunmaan osasto</t>
  </si>
  <si>
    <t>SPR Pertunmaan osast</t>
  </si>
  <si>
    <t>SPR Miehikkälän osasto</t>
  </si>
  <si>
    <t>SPR Miehikkälän osas</t>
  </si>
  <si>
    <t>SPR Karhulan osasto</t>
  </si>
  <si>
    <t>SPR Kerimäen osasto</t>
  </si>
  <si>
    <t>SPR Kotkan osasto</t>
  </si>
  <si>
    <t>SPR Savonrannan osasto</t>
  </si>
  <si>
    <t>SPR Savonrannan osas</t>
  </si>
  <si>
    <t>SPR Pellon osasto</t>
  </si>
  <si>
    <t>SPR Posion osasto</t>
  </si>
  <si>
    <t>SPR Pelkosenniemen-Savukosken osasto</t>
  </si>
  <si>
    <t>SPR Pelkosenniemen-S</t>
  </si>
  <si>
    <t>SPR Rovaniemen osasto</t>
  </si>
  <si>
    <t>SPR Rovaniemen osast</t>
  </si>
  <si>
    <t>SPR Sodankylän osasto</t>
  </si>
  <si>
    <t>SPR Sodankylän osast</t>
  </si>
  <si>
    <t>SPR Tornion osasto</t>
  </si>
  <si>
    <t>Teuvan yhtenäiskoulu</t>
  </si>
  <si>
    <t>SPR Teuvan osasto</t>
  </si>
  <si>
    <t>SPR Karstulan osasto</t>
  </si>
  <si>
    <t>SPR Jyväskylän osasto</t>
  </si>
  <si>
    <t>SPR Jyväskylän osast</t>
  </si>
  <si>
    <t>SPR Multian osasto</t>
  </si>
  <si>
    <t>Kortesjärven yläkoulu</t>
  </si>
  <si>
    <t>SPR Kauhavan osasto</t>
  </si>
  <si>
    <t>SPR Kokkolan osasto</t>
  </si>
  <si>
    <t>SPR Evijärven osasto</t>
  </si>
  <si>
    <t>SPR Isojoen osasto</t>
  </si>
  <si>
    <t>SPR Konneveden osasto</t>
  </si>
  <si>
    <t>SPR Konneveden osast</t>
  </si>
  <si>
    <t>SPR Yli-Iin osasto</t>
  </si>
  <si>
    <t>SPR Oulun osasto</t>
  </si>
  <si>
    <t>SPR Reisjärven osasto</t>
  </si>
  <si>
    <t>SPR Reisjärven osast</t>
  </si>
  <si>
    <t>SPR Alavieskan osasto</t>
  </si>
  <si>
    <t>SPR Alavieskan osast</t>
  </si>
  <si>
    <t>SPR Haapaveden osasto</t>
  </si>
  <si>
    <t>SPR Haapaveden osast</t>
  </si>
  <si>
    <t>SPR Hailuodon osasto</t>
  </si>
  <si>
    <t>SPR Kuhmon osasto</t>
  </si>
  <si>
    <t>SPR Utajärven osasto</t>
  </si>
  <si>
    <t>SPR Ylivieskan osasto</t>
  </si>
  <si>
    <t>SPR Ylivieskan osast</t>
  </si>
  <si>
    <t>SPR Kajaanin osasto</t>
  </si>
  <si>
    <t>SPR Kuusamon osasto</t>
  </si>
  <si>
    <t>SPR Haapajärven osasto</t>
  </si>
  <si>
    <t>SPR Haapajärven osas</t>
  </si>
  <si>
    <t>SPR Puolangan osasto</t>
  </si>
  <si>
    <t>SPR Pyhäjoen osasto</t>
  </si>
  <si>
    <t>SPR Taivalkosken osasto</t>
  </si>
  <si>
    <t>SPR Taivalkosken osa</t>
  </si>
  <si>
    <t>SPR Pyhännän osasto</t>
  </si>
  <si>
    <t>SPR Iin osasto</t>
  </si>
  <si>
    <t>SPR Raahen osasto</t>
  </si>
  <si>
    <t>SPR Oulaisten osasto</t>
  </si>
  <si>
    <t>SPR Muhoksen osasto</t>
  </si>
  <si>
    <t>SPR Pudasjärven osasto</t>
  </si>
  <si>
    <t>SPR Pudasjärven osas</t>
  </si>
  <si>
    <t>SPR Mouhijärven osasto</t>
  </si>
  <si>
    <t>SPR Mouhijärven osas</t>
  </si>
  <si>
    <t>SATAKUNNAN PIIRI</t>
  </si>
  <si>
    <t>SPR Noormarkun osasto</t>
  </si>
  <si>
    <t>SPR Noormarkun osast</t>
  </si>
  <si>
    <t>SPR Harjavallan osasto</t>
  </si>
  <si>
    <t>SPR Harjavallan osas</t>
  </si>
  <si>
    <t>SPR Kiikoisten osasto</t>
  </si>
  <si>
    <t>SPR Kiikoisten osast</t>
  </si>
  <si>
    <t>Kiikan koulu</t>
  </si>
  <si>
    <t>SPR Äetsän osasto</t>
  </si>
  <si>
    <t>SPR Honkajoen osasto</t>
  </si>
  <si>
    <t>SPR Ikaalisten osasto</t>
  </si>
  <si>
    <t>SPR Ikaalisten osast</t>
  </si>
  <si>
    <t>SPR Luvian osasto</t>
  </si>
  <si>
    <t>SPR Kaarinan-Piikkiön osasto</t>
  </si>
  <si>
    <t>SPR Kaarinan-Piikkiö</t>
  </si>
  <si>
    <t>VARSINAIS-SUOMEN PII</t>
  </si>
  <si>
    <t>SPR Yläneen osasto</t>
  </si>
  <si>
    <t>SPR Hirvensalon osasto</t>
  </si>
  <si>
    <t>SPR Hirvensalon osas</t>
  </si>
  <si>
    <t>SPR Liedon osasto</t>
  </si>
  <si>
    <t>SPR Kakskerran osasto</t>
  </si>
  <si>
    <t>SPR Kakskerran osast</t>
  </si>
  <si>
    <t>SPR Rymättylän osasto</t>
  </si>
  <si>
    <t>SPR Rymättylän osast</t>
  </si>
  <si>
    <t>SPR Kiikalan osasto</t>
  </si>
  <si>
    <t>SPR Maaria-Paattisten osasto</t>
  </si>
  <si>
    <t>SPR Maaria-Paattiste</t>
  </si>
  <si>
    <t>FRK Hitis avdelning</t>
  </si>
  <si>
    <t>FRK Dragsfjärd avdelning</t>
  </si>
  <si>
    <t>FRK Dragsfjärd avdel</t>
  </si>
  <si>
    <t>FRK Bergö avdelning</t>
  </si>
  <si>
    <t>FRK Munsala avdelning</t>
  </si>
  <si>
    <t>FRK Munsala avdelnin</t>
  </si>
  <si>
    <t>FRK Pörtom avdelning</t>
  </si>
  <si>
    <t>FRK Terjärv avdelning</t>
  </si>
  <si>
    <t>FRK Terjärv avdelnin</t>
  </si>
  <si>
    <t>FRK Kvevlax avdelning</t>
  </si>
  <si>
    <t>FRK Kvevlax avdelnin</t>
  </si>
  <si>
    <t>FRK Smedsby-Böle avdelning</t>
  </si>
  <si>
    <t>FRK Smedsby-Böle avd</t>
  </si>
  <si>
    <t>SPR Kalajoen osasto</t>
  </si>
  <si>
    <t>Yhteensä</t>
  </si>
  <si>
    <t>FRK Ekenäs-Tenala avdelning</t>
  </si>
  <si>
    <t>FRK Ekenäs-Tenala av</t>
  </si>
  <si>
    <t>SPR Pornaisten osasto</t>
  </si>
  <si>
    <t>SPR Pornaisten osast</t>
  </si>
  <si>
    <t>SPR Tuusulan osasto</t>
  </si>
  <si>
    <t>SPR Keravan osasto</t>
  </si>
  <si>
    <t>Eestinkallion koulu</t>
  </si>
  <si>
    <t>SPR Jokioisten osasto</t>
  </si>
  <si>
    <t>SPR Jokioisten osast</t>
  </si>
  <si>
    <t>Lahden Rudolf Steiner-koulu</t>
  </si>
  <si>
    <t>Peltolammin koulu</t>
  </si>
  <si>
    <t>SPR Messukylän osast</t>
  </si>
  <si>
    <t>SPR Padasjoen osasto</t>
  </si>
  <si>
    <t>SPR Kylmäkosken osasto</t>
  </si>
  <si>
    <t>SPR Kylmäkosken osas</t>
  </si>
  <si>
    <t>SPR Virtain osasto</t>
  </si>
  <si>
    <t>SPR Kuhmoisten osasto</t>
  </si>
  <si>
    <t>SPR Kuhmoisten osast</t>
  </si>
  <si>
    <t>Tesoman koulu</t>
  </si>
  <si>
    <t>SPR Janakkalan osasto</t>
  </si>
  <si>
    <t>SPR Janakkalan osast</t>
  </si>
  <si>
    <t>Mertalan koulu</t>
  </si>
  <si>
    <t>SPR Kangasniemen osasto</t>
  </si>
  <si>
    <t>SPR Kangasniemen osa</t>
  </si>
  <si>
    <t>SPR Kouvolan osasto</t>
  </si>
  <si>
    <t>SPR Puumalan osasto</t>
  </si>
  <si>
    <t>SPR Virolahden osasto</t>
  </si>
  <si>
    <t>SPR Virolahden osast</t>
  </si>
  <si>
    <t>SPR Mäntyharjun osasto</t>
  </si>
  <si>
    <t>SPR Mäntyharjun osas</t>
  </si>
  <si>
    <t>SPR Haukivuoren osasto</t>
  </si>
  <si>
    <t>SPR Haukivuoren osas</t>
  </si>
  <si>
    <t>SPR Kemijärven osasto</t>
  </si>
  <si>
    <t>SPR Kemijärven osast</t>
  </si>
  <si>
    <t>SPR Kolarin osasto</t>
  </si>
  <si>
    <t>SPR Kemin osasto</t>
  </si>
  <si>
    <t>Simon koulu</t>
  </si>
  <si>
    <t>SPR Simon osasto</t>
  </si>
  <si>
    <t>Syväkankaan koulu</t>
  </si>
  <si>
    <t>Hepolan koulu Kemi</t>
  </si>
  <si>
    <t>Rantakankaan koulu</t>
  </si>
  <si>
    <t>SPR Lappajärven osas</t>
  </si>
  <si>
    <t>SPR Lappajärven osasto</t>
  </si>
  <si>
    <t>SPR Kurikan osasto</t>
  </si>
  <si>
    <t>SPR Soinin osasto</t>
  </si>
  <si>
    <t>SPR Lievestuoreen osasto</t>
  </si>
  <si>
    <t>SPR Lievestuoreen os</t>
  </si>
  <si>
    <t>SPR Jurvan osasto</t>
  </si>
  <si>
    <t>SPR Kuortaneen osasto</t>
  </si>
  <si>
    <t>SPR Kuortaneen osast</t>
  </si>
  <si>
    <t>Vetelin keskuskoulu</t>
  </si>
  <si>
    <t>SPR Kaustisen osasto</t>
  </si>
  <si>
    <t>SPR Lehtimäen osasto</t>
  </si>
  <si>
    <t>SPR Kaskisten osasto</t>
  </si>
  <si>
    <t>SPR Kärsämäen osasto</t>
  </si>
  <si>
    <t>SPR Kiimingin osasto</t>
  </si>
  <si>
    <t>SPR Suomussalmen osasto</t>
  </si>
  <si>
    <t>SPR Suomussalmen osa</t>
  </si>
  <si>
    <t>SPR Siikajoen osasto</t>
  </si>
  <si>
    <t>Koivupuhdon koulu</t>
  </si>
  <si>
    <t>SPR Merijärven osast</t>
  </si>
  <si>
    <t>Nivalan ammattiopisto</t>
  </si>
  <si>
    <t>SPR Nivalan osasto</t>
  </si>
  <si>
    <t>Rannankylän koulu</t>
  </si>
  <si>
    <t>SPR Pyhäjärven osast</t>
  </si>
  <si>
    <t>SPR Haukiputaan osasto</t>
  </si>
  <si>
    <t>SPR Haukiputaan osas</t>
  </si>
  <si>
    <t>Honkajoen yhteiskoulu</t>
  </si>
  <si>
    <t>SPR Vammalan osasto</t>
  </si>
  <si>
    <t>SPR Kokemäen osasto</t>
  </si>
  <si>
    <t>SPR Säkylän osasto</t>
  </si>
  <si>
    <t>SPR Köyliön osasto</t>
  </si>
  <si>
    <t>SPR Kullaan osasto</t>
  </si>
  <si>
    <t>SPR Karvian osasto</t>
  </si>
  <si>
    <t>Länsi-Porin koulu</t>
  </si>
  <si>
    <t>SPR Porin osasto</t>
  </si>
  <si>
    <t>SPR Kiteen osasto</t>
  </si>
  <si>
    <t>SPR Keiteleen osasto</t>
  </si>
  <si>
    <t>Aurinkorinteen koulu</t>
  </si>
  <si>
    <t>SPR Uimaharjun osasto</t>
  </si>
  <si>
    <t>SPR Uimaharjun osast</t>
  </si>
  <si>
    <t>SPR Tohmajärven osasto</t>
  </si>
  <si>
    <t>SPR Tohmajärven osas</t>
  </si>
  <si>
    <t>SPR Tuupovaaran osasto</t>
  </si>
  <si>
    <t>SPR Tuupovaaran osas</t>
  </si>
  <si>
    <t>SPR Airakselan osasto</t>
  </si>
  <si>
    <t>SPR Airakselan osast</t>
  </si>
  <si>
    <t>SPR Kiihtelysvaaran osasto</t>
  </si>
  <si>
    <t>SPR Kiihtelysvaaran</t>
  </si>
  <si>
    <t>SPR Kustavin osasto</t>
  </si>
  <si>
    <t>SPR Sauvo-Karunan osasto</t>
  </si>
  <si>
    <t>SPR Sauvo-Karunan os</t>
  </si>
  <si>
    <t>SPR Aurajoen osasto</t>
  </si>
  <si>
    <t>SPR Lemun osasto</t>
  </si>
  <si>
    <t>SPR Ruiskatu 8 osasto</t>
  </si>
  <si>
    <t>SPR Ruiskatu 8 osast</t>
  </si>
  <si>
    <t>SPR Ruissalon osasto</t>
  </si>
  <si>
    <t>SPR Vampulan osasto</t>
  </si>
  <si>
    <t>SPR Turun osasto</t>
  </si>
  <si>
    <t>SPR Alastaron osasto</t>
  </si>
  <si>
    <t>SPR Mietoisten osasto</t>
  </si>
  <si>
    <t>SPR Mietoisten osast</t>
  </si>
  <si>
    <t>SPR Kalannin osasto</t>
  </si>
  <si>
    <t>SPR Uudenkaupungin osasto</t>
  </si>
  <si>
    <t>SPR Uudenkaupungin o</t>
  </si>
  <si>
    <t>SPR Pöytyän osasto</t>
  </si>
  <si>
    <t>FRK Purmo avdelning</t>
  </si>
  <si>
    <t>FRK Närpes avdelning</t>
  </si>
  <si>
    <t>FRK Nykarleby avdelning</t>
  </si>
  <si>
    <t>FRK Nykarleby avdeln</t>
  </si>
  <si>
    <t>Viitteettömät suoritukset</t>
  </si>
  <si>
    <t>FRK Tenala avdelning</t>
  </si>
  <si>
    <t>Nälkäpäivä</t>
  </si>
  <si>
    <t>SPR Perhon osasto</t>
  </si>
  <si>
    <t>SPR Vesannon osasto</t>
  </si>
  <si>
    <t>FRK Ingå avdelning</t>
  </si>
  <si>
    <t>SPR Nummi-Pusulan osasto</t>
  </si>
  <si>
    <t>SPR Nummi-Pusulan os</t>
  </si>
  <si>
    <t>SPR Kirkkonummen osasto</t>
  </si>
  <si>
    <t>SPR Kirkkonummen osa</t>
  </si>
  <si>
    <t>FRK Kyrkslätt svenska avdelning</t>
  </si>
  <si>
    <t>FRK Kyrkslätt svensk</t>
  </si>
  <si>
    <t>SPR Jokela-Nuppulinnan osasto</t>
  </si>
  <si>
    <t>SPR Jokela-Nuppulinn</t>
  </si>
  <si>
    <t>FRK Borgå avdelning-SPR Porvoon osasto</t>
  </si>
  <si>
    <t>FRK Borgå avdelning-</t>
  </si>
  <si>
    <t>Koivusaaren koulu</t>
  </si>
  <si>
    <t>Hansakallion koulu</t>
  </si>
  <si>
    <t>Otalammen koulu</t>
  </si>
  <si>
    <t>SPR Vihdin osasto</t>
  </si>
  <si>
    <t>Aleksis Kiven peruskoulu</t>
  </si>
  <si>
    <t>FRK Lappträsk avdelning</t>
  </si>
  <si>
    <t>FRK Lappträsk avdeln</t>
  </si>
  <si>
    <t>SPR Länsi-Vantaan osasto</t>
  </si>
  <si>
    <t>SPR Länsi-Vantaan os</t>
  </si>
  <si>
    <t>FRK Sibbo avdelning-SPR Sipoon osasto</t>
  </si>
  <si>
    <t>FRK Sibbo avdelning-</t>
  </si>
  <si>
    <t>FRK Esbo svenska avdelning</t>
  </si>
  <si>
    <t>FRK Esbo svenska avd</t>
  </si>
  <si>
    <t>Nummelanharjun koulu</t>
  </si>
  <si>
    <t>Hirsilän koulu</t>
  </si>
  <si>
    <t>SPR Lempäälän osasto</t>
  </si>
  <si>
    <t>SPR Hollolan osasto</t>
  </si>
  <si>
    <t>SPR Länsi-Teiskon osasto</t>
  </si>
  <si>
    <t>SPR Länsi-Teiskon os</t>
  </si>
  <si>
    <t>SPR Pälkäneen osasto</t>
  </si>
  <si>
    <t>SPR Heinolan osasto</t>
  </si>
  <si>
    <t>SPR Tampereen osasto</t>
  </si>
  <si>
    <t>SPR Nastolan osasto</t>
  </si>
  <si>
    <t>SPR Kihniö-Parkanon osasto</t>
  </si>
  <si>
    <t>SPR Kihniö-Parkanon</t>
  </si>
  <si>
    <t>Havisevan koulu</t>
  </si>
  <si>
    <t>SPR Kangasalan osast</t>
  </si>
  <si>
    <t>Kalevanpuiston koulu</t>
  </si>
  <si>
    <t>SPR Luopioisten osasto</t>
  </si>
  <si>
    <t>SPR Luopioisten osas</t>
  </si>
  <si>
    <t>SPR Asikkalan osasto</t>
  </si>
  <si>
    <t>SPR Kuhmalahden osasto</t>
  </si>
  <si>
    <t>SPR Kuhmalahden osas</t>
  </si>
  <si>
    <t>Sammon keskuslukio</t>
  </si>
  <si>
    <t>SPR Kangasalan osasto</t>
  </si>
  <si>
    <t>SPR Simpeleen osasto</t>
  </si>
  <si>
    <t>SPR Ylämaan osasto</t>
  </si>
  <si>
    <t>SPR Lappeenrannan osasto</t>
  </si>
  <si>
    <t>SPR Lappeenrannan os</t>
  </si>
  <si>
    <t>SPR Sippolan osasto</t>
  </si>
  <si>
    <t>SPR Punkaharjun osasto</t>
  </si>
  <si>
    <t>SPR Punkaharjun osas</t>
  </si>
  <si>
    <t>SPR Parikkalan osasto</t>
  </si>
  <si>
    <t>SPR Parikkalan osast</t>
  </si>
  <si>
    <t>SPR Hirvensalmen osasto</t>
  </si>
  <si>
    <t>SPR Hirvensalmen osa</t>
  </si>
  <si>
    <t>SPR Iitin osasto</t>
  </si>
  <si>
    <t>SPR Hartolan osasto</t>
  </si>
  <si>
    <t>Taavetin koulu</t>
  </si>
  <si>
    <t>SPR Luumäen osasto</t>
  </si>
  <si>
    <t>SPR Savitaipalen osasto</t>
  </si>
  <si>
    <t>SPR Savitaipalen osa</t>
  </si>
  <si>
    <t>SPR Saaren osasto</t>
  </si>
  <si>
    <t>SPR Kuusankosken osasto</t>
  </si>
  <si>
    <t>SPR Kuusankosken osa</t>
  </si>
  <si>
    <t>SPR Tervolan osasto</t>
  </si>
  <si>
    <t>Kirkonmäen koulu Keminmaa</t>
  </si>
  <si>
    <t>SPR Keminmaan osasto</t>
  </si>
  <si>
    <t>Napapiirin yläaste</t>
  </si>
  <si>
    <t>SPR Napapiirin osast</t>
  </si>
  <si>
    <t>SPR Muonion osasto</t>
  </si>
  <si>
    <t>SPR Joutsan osasto</t>
  </si>
  <si>
    <t>SPR Kristiinankaupunki suom. osasto</t>
  </si>
  <si>
    <t>SPR Kristiinankaupun</t>
  </si>
  <si>
    <t>SPR Saarijärven osasto</t>
  </si>
  <si>
    <t>SPR Saarijärven osas</t>
  </si>
  <si>
    <t>SPR Jämsän osasto</t>
  </si>
  <si>
    <t>SPR Keuruun osasto</t>
  </si>
  <si>
    <t>SPR Ylistaron osasto</t>
  </si>
  <si>
    <t>SPR Jämsänkosken osasto</t>
  </si>
  <si>
    <t>SPR Jämsänkosken osa</t>
  </si>
  <si>
    <t>Lintuviidan koulu</t>
  </si>
  <si>
    <t>SPR Seinäjoen osasto</t>
  </si>
  <si>
    <t>SPR Suolahden osasto</t>
  </si>
  <si>
    <t>SPR Leivonmäen osasto</t>
  </si>
  <si>
    <t>SPR Leivonmäen osast</t>
  </si>
  <si>
    <t>SPR Kauhajoen osasto</t>
  </si>
  <si>
    <t>SPR Uuraisten osasto</t>
  </si>
  <si>
    <t>SPR Kinnulan osasto</t>
  </si>
  <si>
    <t>SPR Alajärven osasto</t>
  </si>
  <si>
    <t>SPR Pihtiputaan osasto</t>
  </si>
  <si>
    <t>SPR Pihtiputaan osas</t>
  </si>
  <si>
    <t>SPR Vimpelin osasto</t>
  </si>
  <si>
    <t>SPR Kannuksen osasto</t>
  </si>
  <si>
    <t>SPR Limingan osasto</t>
  </si>
  <si>
    <t>SPR Oulunsalon osasto</t>
  </si>
  <si>
    <t>SPR Oulunsalon osast</t>
  </si>
  <si>
    <t>SPR Pyhäjärven osasto</t>
  </si>
  <si>
    <t>SPR Vaalan osasto</t>
  </si>
  <si>
    <t>SPR Ristijärven osasto</t>
  </si>
  <si>
    <t>SPR Ristijärven osas</t>
  </si>
  <si>
    <t>SPR Hyrynsalmen osasto</t>
  </si>
  <si>
    <t>SPR Hyrynsalmen osas</t>
  </si>
  <si>
    <t>SPR Sotkamon osasto</t>
  </si>
  <si>
    <t>SPR Merijärven osasto</t>
  </si>
  <si>
    <t>SPR Eurajoen osasto</t>
  </si>
  <si>
    <t>SPR Merikarvian osasto</t>
  </si>
  <si>
    <t>SPR Merikarvian osas</t>
  </si>
  <si>
    <t>SPR Punkalaitumen osasto</t>
  </si>
  <si>
    <t>SPR Punkalaitumen os</t>
  </si>
  <si>
    <t>SPR Lapin osasto</t>
  </si>
  <si>
    <t>SPR Euran osasto</t>
  </si>
  <si>
    <t>SPR Lavian osasto</t>
  </si>
  <si>
    <t>SPR Pomarkun osasto</t>
  </si>
  <si>
    <t>SPR Kankaanpään osasto</t>
  </si>
  <si>
    <t>SPR Kankaanpään osas</t>
  </si>
  <si>
    <t>SPR Liperin osasto</t>
  </si>
  <si>
    <t>SPR Sonkajärven osasto</t>
  </si>
  <si>
    <t>SPR Sonkajärven osas</t>
  </si>
  <si>
    <t>SPR Tuusniemen osasto</t>
  </si>
  <si>
    <t>SPR Tuusniemen osast</t>
  </si>
  <si>
    <t>SPR Ahmovaaran osasto</t>
  </si>
  <si>
    <t>SPR Ahmovaaran osast</t>
  </si>
  <si>
    <t>SPR Polvijärven osasto</t>
  </si>
  <si>
    <t>SPR Polvijärven osas</t>
  </si>
  <si>
    <t>SPR Rautalammin osasto</t>
  </si>
  <si>
    <t>SPR Rautalammin osas</t>
  </si>
  <si>
    <t>SPR Ilomantsin osasto</t>
  </si>
  <si>
    <t>SPR Ilomantsin osast</t>
  </si>
  <si>
    <t>SPR Kiuruveden osasto</t>
  </si>
  <si>
    <t>SPR Kiuruveden osast</t>
  </si>
  <si>
    <t>Savo-Karjalan piiri</t>
  </si>
  <si>
    <t>SPR Outokummun osasto</t>
  </si>
  <si>
    <t>SPR Outokummun osast</t>
  </si>
  <si>
    <t>SPR Tarvasjoen osasto</t>
  </si>
  <si>
    <t>SPR Tarvasjoen osast</t>
  </si>
  <si>
    <t>SPR Raision osasto</t>
  </si>
  <si>
    <t>Pansion koulu</t>
  </si>
  <si>
    <t>SPR Taivassalon osasto</t>
  </si>
  <si>
    <t>SPR Taivassalon osas</t>
  </si>
  <si>
    <t>SPR Karjalan osasto</t>
  </si>
  <si>
    <t>SPR Oripään osasto</t>
  </si>
  <si>
    <t>SPR Paimion osasto</t>
  </si>
  <si>
    <t>SPR Salon osasto</t>
  </si>
  <si>
    <t>SPR Naantalin osasto</t>
  </si>
  <si>
    <t>Varsinais-Suomen piiri</t>
  </si>
  <si>
    <t>SPR Perniön osasto</t>
  </si>
  <si>
    <t>SPR Pyhärannan osasto</t>
  </si>
  <si>
    <t>SPR Pyhärannan osast</t>
  </si>
  <si>
    <t>SPR Kosken osasto</t>
  </si>
  <si>
    <t>SPR Merimaskun osasto</t>
  </si>
  <si>
    <t>SPR Merimaskun osast</t>
  </si>
  <si>
    <t>SPR Somerniemen osasto</t>
  </si>
  <si>
    <t>SPR Somerniemen osas</t>
  </si>
  <si>
    <t>SPR Someron osasto</t>
  </si>
  <si>
    <t>SPR Auran osasto</t>
  </si>
  <si>
    <t>SPR Marttilan osasto</t>
  </si>
  <si>
    <t>Åbolands distrikt</t>
  </si>
  <si>
    <t>FRK Kimito avdelning-SPR Kemiön osasto</t>
  </si>
  <si>
    <t>FRK Kimito avdelning</t>
  </si>
  <si>
    <t>FRK Korpo avdelning-SPR Korppoon osasto</t>
  </si>
  <si>
    <t>FRK Korpo avdelning-</t>
  </si>
  <si>
    <t>FRK Nagu avdelning-SPR Nauvon osasto</t>
  </si>
  <si>
    <t>FRK Nagu avdelning-S</t>
  </si>
  <si>
    <t>FRK Kökar avdelning</t>
  </si>
  <si>
    <t>ÅLANDS DISTRIKT</t>
  </si>
  <si>
    <t>FRK Kumlinge avdelning</t>
  </si>
  <si>
    <t>FRK Kumlinge avdelni</t>
  </si>
  <si>
    <t>FRK Mariehamn avdelning</t>
  </si>
  <si>
    <t>FRK Mariehamn avdeln</t>
  </si>
  <si>
    <t>FRK Jomala avdelning</t>
  </si>
  <si>
    <t>FRK Solf avdelning</t>
  </si>
  <si>
    <t>FRK Karleby svenska avdelning</t>
  </si>
  <si>
    <t>FRK Karleby svenska</t>
  </si>
  <si>
    <t>FRK Kristinestads svenska avdelning</t>
  </si>
  <si>
    <t>FRK Kristinestads sv</t>
  </si>
  <si>
    <t>FRK Petalax avdelning</t>
  </si>
  <si>
    <t>FRK Petalax avdelnin</t>
  </si>
  <si>
    <t>FRK Replot avdelning</t>
  </si>
  <si>
    <t>FRK Korsholms södra avdelning</t>
  </si>
  <si>
    <t>FRK Korsholms södra</t>
  </si>
  <si>
    <t>FRK Esse avdelning</t>
  </si>
  <si>
    <t>FRK Kronoby avdelning</t>
  </si>
  <si>
    <t>FRK Kronoby avdelnin</t>
  </si>
  <si>
    <t>FRK Lappfjärd-Härkmeri avdelning</t>
  </si>
  <si>
    <t>FRK Lappfjärd-Härkme</t>
  </si>
  <si>
    <t>FRK Vasa svenska avdelning</t>
  </si>
  <si>
    <t>FRK Vasa svenska avd</t>
  </si>
  <si>
    <t>FRK Jakobstad svenska avdelning</t>
  </si>
  <si>
    <t>FRK Jakobstad svensk</t>
  </si>
  <si>
    <t>FRK Övermark avdelning</t>
  </si>
  <si>
    <t>FRK Övermark avdelni</t>
  </si>
  <si>
    <t>SPR Pohjois-Helsingi</t>
  </si>
  <si>
    <t>SPR Tikkurilan osast</t>
  </si>
  <si>
    <t>SPR Karjalohjan osas</t>
  </si>
  <si>
    <t>SPR Pohjois-Espoon o</t>
  </si>
  <si>
    <t>Viitteettämät suoritukset</t>
  </si>
  <si>
    <t>SPR Rautjärven osast</t>
  </si>
  <si>
    <t>SPR Juvan osasto</t>
  </si>
  <si>
    <t>SPR Härmäin osasto</t>
  </si>
  <si>
    <t>SPR Ilmajoen osasto</t>
  </si>
  <si>
    <t>SPR Vaasa suom. osas</t>
  </si>
  <si>
    <t>SPR Nurmon osasto</t>
  </si>
  <si>
    <t>SPR Ähtärin osasto</t>
  </si>
  <si>
    <t>SPR Laihian osasto</t>
  </si>
  <si>
    <t>SPR Rauman osasto</t>
  </si>
  <si>
    <t>SPR Tikkalan osasto</t>
  </si>
  <si>
    <t>SPR Sukevan osasto</t>
  </si>
  <si>
    <t>SPR Vahto-Ruskon osa</t>
  </si>
  <si>
    <t>Betalat utan referens</t>
  </si>
  <si>
    <t>FRK Sottunga avdelni</t>
  </si>
  <si>
    <t>Total</t>
  </si>
  <si>
    <t>FRK Pensala avdelnin</t>
  </si>
  <si>
    <t>SPR Lapinlahden osasto</t>
  </si>
  <si>
    <t>Osastojen Kara</t>
  </si>
  <si>
    <t>SPR Lapinlahden osas</t>
  </si>
  <si>
    <t>Betalat med katastroffondens almänna referens</t>
  </si>
  <si>
    <t>FRK Sottunga avdelning</t>
  </si>
  <si>
    <t>Maksettu sitomattoman katastrofirahaston viitteellä</t>
  </si>
  <si>
    <t>Sitomattoman katastrofirahaston viitteellä maksetut</t>
  </si>
  <si>
    <t>Katajanokan ala-asteen koulu</t>
  </si>
  <si>
    <t>Nurmijärven yhteisk. yläaste</t>
  </si>
  <si>
    <t>Muijalan koulu</t>
  </si>
  <si>
    <t>SPR Länsi-Helsingin osasto</t>
  </si>
  <si>
    <t>SPR Länsi-Helsingin</t>
  </si>
  <si>
    <t>Nordsjö lågstadieskola</t>
  </si>
  <si>
    <t>FRK Helsingfors sven</t>
  </si>
  <si>
    <t>Lohjan Yhteislyseon lukio</t>
  </si>
  <si>
    <t>Suomalais-Venäläinen koulu</t>
  </si>
  <si>
    <t>SPR Pohjois-Helsingin osasto</t>
  </si>
  <si>
    <t>Nummen yhtenäiskoulu ja lukio</t>
  </si>
  <si>
    <t>Helsinge gymnasium</t>
  </si>
  <si>
    <t>Nummenkylän koulu</t>
  </si>
  <si>
    <t>Haavikon opetus- ja aikuiskoulutuskeskus</t>
  </si>
  <si>
    <t>SPR Tikkurilan osasto</t>
  </si>
  <si>
    <t>Pornaisten yhtenäiskoulu</t>
  </si>
  <si>
    <t>SPR Härmälän osasto</t>
  </si>
  <si>
    <t>SPR Ypäjän osasto</t>
  </si>
  <si>
    <t>SPR Ruoveden osasto</t>
  </si>
  <si>
    <t>SPR Viljakkalan osasto</t>
  </si>
  <si>
    <t>SPR Viljakkalan osas</t>
  </si>
  <si>
    <t>Lahden kristillinen koulu</t>
  </si>
  <si>
    <t>Tampereen kansainvälinen koulu</t>
  </si>
  <si>
    <t>SPR Tampere-Hervannan osasto</t>
  </si>
  <si>
    <t>SPR Tampere-Hervanna</t>
  </si>
  <si>
    <t>Tampereen kristillinen koulu</t>
  </si>
  <si>
    <t>SPR Pirkkalan osasto</t>
  </si>
  <si>
    <t>Kirkkoharjun koulu Kangasala</t>
  </si>
  <si>
    <t>Kangasalan lukio</t>
  </si>
  <si>
    <t>SPR Hattulan osasto</t>
  </si>
  <si>
    <t>Linnainmaan koulu</t>
  </si>
  <si>
    <t>SPR Kalvolan osasto</t>
  </si>
  <si>
    <t>Kämmenniemen koulu</t>
  </si>
  <si>
    <t>SPR Teiskon osasto</t>
  </si>
  <si>
    <t>Pikkolan koulu</t>
  </si>
  <si>
    <t>Koiviston koulu Tampere</t>
  </si>
  <si>
    <t>Juhannuskylän koulu</t>
  </si>
  <si>
    <t>Tammelan koulu</t>
  </si>
  <si>
    <t>SPR Messukylän osasto</t>
  </si>
  <si>
    <t>Vuoreksen koulu</t>
  </si>
  <si>
    <t>Kaukajärven koulu</t>
  </si>
  <si>
    <t>SPR Mikkelin osasto</t>
  </si>
  <si>
    <t>Simon lukio</t>
  </si>
  <si>
    <t>Pölhön koulu</t>
  </si>
  <si>
    <t>Lassilan koulu</t>
  </si>
  <si>
    <t>SPR Enontekiön osasto</t>
  </si>
  <si>
    <t>SPR Enontekiön osast</t>
  </si>
  <si>
    <t>SPR Jalasjärven osasto</t>
  </si>
  <si>
    <t>SPR Jalasjärven osas</t>
  </si>
  <si>
    <t>SPR Alavuden osasto</t>
  </si>
  <si>
    <t>SPR Laukaan osasto</t>
  </si>
  <si>
    <t>SPR Toholammin osasto</t>
  </si>
  <si>
    <t>SPR Toholammin osast</t>
  </si>
  <si>
    <t>SPR Viitasaaren osasto</t>
  </si>
  <si>
    <t>SPR Viitasaaren osas</t>
  </si>
  <si>
    <t>Haapaniemen koulu</t>
  </si>
  <si>
    <t>SPR Muuramen osasto</t>
  </si>
  <si>
    <t>SPR Korpilahden osasto</t>
  </si>
  <si>
    <t>SPR Korpilahden osas</t>
  </si>
  <si>
    <t>SPR Vihannin osasto</t>
  </si>
  <si>
    <t>SPR Kempeleen osasto</t>
  </si>
  <si>
    <t>SPR Ouluntullin osasto</t>
  </si>
  <si>
    <t>SPR Ouluntullin osas</t>
  </si>
  <si>
    <t>SPR Tyrnävän osasto</t>
  </si>
  <si>
    <t>Vuolijoen koulu</t>
  </si>
  <si>
    <t>SPR Ahlaisten osasto</t>
  </si>
  <si>
    <t>Kyläsaaren koulu</t>
  </si>
  <si>
    <t>SPR Jämijärven osasto</t>
  </si>
  <si>
    <t>SPR Jämijärven osast</t>
  </si>
  <si>
    <t>SPR Ulvilan osasto</t>
  </si>
  <si>
    <t>SPR Heinäveden osasto</t>
  </si>
  <si>
    <t>SPR Heinäveden osast</t>
  </si>
  <si>
    <t>Vehmersalmen koulu</t>
  </si>
  <si>
    <t>SPR Suonenjoen osasto</t>
  </si>
  <si>
    <t>SPR Suonenjoen osast</t>
  </si>
  <si>
    <t>Vehmasmäen koulu</t>
  </si>
  <si>
    <t>SPR Loimaan osasto</t>
  </si>
  <si>
    <t>SPR Pertteli-Kuusjoen osasto</t>
  </si>
  <si>
    <t>SPR Pertteli-Kuusjoe</t>
  </si>
  <si>
    <t>SPR Nousiaisten osasto</t>
  </si>
  <si>
    <t>SPR Nousiaisten osas</t>
  </si>
  <si>
    <t>Saarniston koulu</t>
  </si>
  <si>
    <t>FRK Föglö avdelning</t>
  </si>
  <si>
    <t>FRK Sundom avdelning</t>
  </si>
  <si>
    <t>FRK Gamla Vasa svenska avdelning</t>
  </si>
  <si>
    <t>FRK Gamla Vasa svens</t>
  </si>
  <si>
    <t>FRK Gamlakarleby svenska avdelning</t>
  </si>
  <si>
    <t>FRK Gamlakarleby sve</t>
  </si>
  <si>
    <t>Borgaregatans skola</t>
  </si>
  <si>
    <t>FRK Tjöck svenska avdelning</t>
  </si>
  <si>
    <t>FRK Tjöck svenska av</t>
  </si>
  <si>
    <t xml:space="preserve">Maksettu kara-yleisen viitteellä </t>
  </si>
  <si>
    <t>Roution koulu</t>
  </si>
  <si>
    <t>Mäntynummen yhtenäiskoulu</t>
  </si>
  <si>
    <t>Helsinge skola</t>
  </si>
  <si>
    <t>Töölön ala-asteen koulu</t>
  </si>
  <si>
    <t>SPR Vilppulan osasto</t>
  </si>
  <si>
    <t>SPR Joroisten osasto</t>
  </si>
  <si>
    <t>SPR Inarin osasto</t>
  </si>
  <si>
    <t>SPR Utsjoen osasto</t>
  </si>
  <si>
    <t>Mäntykankaan koulu</t>
  </si>
  <si>
    <t>SPR Kyyjärven osasto</t>
  </si>
  <si>
    <t>SPR Himangan osasto</t>
  </si>
  <si>
    <t>SPR Hankasalmen osasto</t>
  </si>
  <si>
    <t>SPR Hankasalmen osas</t>
  </si>
  <si>
    <t>SPR Siikalatvan osasto</t>
  </si>
  <si>
    <t>SPR Siikalatvan osas</t>
  </si>
  <si>
    <t>SPR Hinnerjoen osasto</t>
  </si>
  <si>
    <t>SPR Hinnerjoen osast</t>
  </si>
  <si>
    <t>SPR Kontiolahden osasto</t>
  </si>
  <si>
    <t>SPR Kontiolahden osa</t>
  </si>
  <si>
    <t>SPR Halikon osasto</t>
  </si>
  <si>
    <t>SPR Laitilan osasto</t>
  </si>
  <si>
    <t>SPR Kodisjoen osasto</t>
  </si>
  <si>
    <t>FRK Sund avdelning</t>
  </si>
  <si>
    <t>FRK Nedervetil avdelning</t>
  </si>
  <si>
    <t>FRK Nedervetil avdel</t>
  </si>
  <si>
    <t>FRK Björköby avdelning</t>
  </si>
  <si>
    <t>FRK Björköby avdelni</t>
  </si>
  <si>
    <t>SPR Hämeenlinnan osa</t>
  </si>
  <si>
    <t>SPR Sääksjärven osas</t>
  </si>
  <si>
    <t>SPR Ylitornion osast</t>
  </si>
  <si>
    <t>SPR Kannonkosken osa</t>
  </si>
  <si>
    <t>SPR Toivakan osasto</t>
  </si>
  <si>
    <t>SPR Kivijärven osast</t>
  </si>
  <si>
    <t>SPR Ylikiimingin osa</t>
  </si>
  <si>
    <t>FRK Öja avdelning</t>
  </si>
  <si>
    <t>SPR Klaukkala-Lepsämän osasto</t>
  </si>
  <si>
    <t>SPR Klaukkala-Lepsäm</t>
  </si>
  <si>
    <t>Malmin peruskoulu</t>
  </si>
  <si>
    <t>Saunakallion koulu</t>
  </si>
  <si>
    <t>Aleksanterin koulu Tampere</t>
  </si>
  <si>
    <t>SPR Huittisten osasto</t>
  </si>
  <si>
    <t>SPR Huittisten osast</t>
  </si>
  <si>
    <t>Tattaran koulu</t>
  </si>
  <si>
    <t>SPR Nakkilan osasto</t>
  </si>
  <si>
    <t>SPR Vahto-Ruskon osasto</t>
  </si>
  <si>
    <t>SPR Etelä-Lohjan osa</t>
  </si>
  <si>
    <t>SPR Myrskylän osasto</t>
  </si>
  <si>
    <t>SPR Ristiinan osasto</t>
  </si>
  <si>
    <t>FRK Vörå svenska avd</t>
  </si>
  <si>
    <t>SPR Rantasalmen osasto</t>
  </si>
  <si>
    <t>SPR Rantasalmen osas</t>
  </si>
  <si>
    <t>Juuan lukio</t>
  </si>
  <si>
    <t>SPR Mynämäen osasto</t>
  </si>
  <si>
    <t>FRK Västanfjärd avdelning</t>
  </si>
  <si>
    <t>FRK Västanfjärd avde</t>
  </si>
  <si>
    <t>Ylikiimingin osasto</t>
  </si>
  <si>
    <t>FRK Karis-Pojo avdel</t>
  </si>
  <si>
    <t>SPR Sallan osasto</t>
  </si>
  <si>
    <t>SPR Isokyrön osasto</t>
  </si>
  <si>
    <t>SPR Siikaisten osasto</t>
  </si>
  <si>
    <t>SPR Siikaisten osast</t>
  </si>
  <si>
    <t>SPR Tervon osasto</t>
  </si>
  <si>
    <t>SPR Vehmaan osasto</t>
  </si>
  <si>
    <t>SPR Karinaisten osasto</t>
  </si>
  <si>
    <t>SPR Karinaisten osas</t>
  </si>
  <si>
    <t>FRK Houtskär avdelning</t>
  </si>
  <si>
    <t>FRK Houtskär avdelni</t>
  </si>
  <si>
    <t>FRK Pedersöre avdelning</t>
  </si>
  <si>
    <t>FRK Pedersöre avdeln</t>
  </si>
  <si>
    <t>Österbottens svenska distrikt</t>
  </si>
  <si>
    <t>FRK Malax avdelning</t>
  </si>
  <si>
    <t>FRK Larsmo avdelning</t>
  </si>
  <si>
    <t>Tilitetty sitomattoman karan viitteellä</t>
  </si>
  <si>
    <t>Takahuhdin koulu</t>
  </si>
  <si>
    <t>SPR Maskun osasto</t>
  </si>
  <si>
    <t>FRK Vårdö avdelning</t>
  </si>
  <si>
    <t>Helsingin kielilukio</t>
  </si>
  <si>
    <t>SPR Ydin-Hämeen osasto</t>
  </si>
  <si>
    <t>SPR Ydin-Hämeen osas</t>
  </si>
  <si>
    <t>SPR Petäjäveden osasto</t>
  </si>
  <si>
    <t>SPR Petäjäveden osas</t>
  </si>
  <si>
    <t>FRK Lumparland avdelning</t>
  </si>
  <si>
    <t>FRK Lumparland avdel</t>
  </si>
  <si>
    <t>FRK Brändö avdelning</t>
  </si>
  <si>
    <t>SPR Viialan osasto</t>
  </si>
  <si>
    <t>Lemin osasto</t>
  </si>
  <si>
    <t>Ylisuorituksen palautus</t>
  </si>
  <si>
    <t>Uudenkaupungin osasto</t>
  </si>
  <si>
    <t>leipälasku</t>
  </si>
  <si>
    <t>Liikasuoritus</t>
  </si>
  <si>
    <t>leipälaskun summa maksettu karaan</t>
  </si>
  <si>
    <t>Juvanpuiston koulu</t>
  </si>
  <si>
    <t>Gymnasiet Lärkan</t>
  </si>
  <si>
    <t>Askolan lukio</t>
  </si>
  <si>
    <t>SPR Vesilahden osasto</t>
  </si>
  <si>
    <t>SPR Vesilahden osast</t>
  </si>
  <si>
    <t>SPR Vaasa suom. osasto</t>
  </si>
  <si>
    <t>FRK Maxmo avdelning</t>
  </si>
  <si>
    <t>Variskan koulu</t>
  </si>
  <si>
    <t>FRK Lemland avdelnin</t>
  </si>
  <si>
    <t>FRK Eckerö avdelning</t>
  </si>
  <si>
    <t>Geta avdelning</t>
  </si>
  <si>
    <t>Saltvik avdelning</t>
  </si>
  <si>
    <t>FRK Hammarland avdelning</t>
  </si>
  <si>
    <t>FRK Hammarland avdel</t>
  </si>
  <si>
    <t>FRK Geta avdelning</t>
  </si>
  <si>
    <t>Keuruun osaston lipas</t>
  </si>
  <si>
    <t>Piirin tuottoja</t>
  </si>
  <si>
    <t>Ulkoisen asiakirjan nro</t>
  </si>
  <si>
    <t>Projekti</t>
  </si>
  <si>
    <t>Projektin nimi</t>
  </si>
  <si>
    <t>SPR Suomenlinnan osasto</t>
  </si>
  <si>
    <t>SPR Suomenlinnan osa</t>
  </si>
  <si>
    <t>FRK Helsingfors svenska avdelning</t>
  </si>
  <si>
    <t>SPR Vähäkyrön osasto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</si>
</sst>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1" applyFont="1" applyFill="1" applyAlignment="1">
      <alignment horizontal="left" wrapText="1"/>
    </xf>
    <xf numFmtId="1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Fill="1" applyAlignment="1">
      <alignment horizontal="left" wrapText="1"/>
    </xf>
    <xf numFmtId="14" fontId="0" fillId="0" borderId="0" xfId="0" applyNumberFormat="1"/>
    <xf numFmtId="4" fontId="3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right"/>
    </xf>
    <xf numFmtId="2" fontId="0" fillId="0" borderId="0" xfId="0" applyNumberFormat="1"/>
    <xf numFmtId="0" fontId="0" fillId="3" borderId="0" xfId="0" applyFill="1"/>
    <xf numFmtId="49" fontId="0" fillId="0" borderId="0" xfId="0" applyNumberFormat="1"/>
    <xf numFmtId="4" fontId="0" fillId="0" borderId="0" xfId="0" applyNumberFormat="1"/>
    <xf numFmtId="14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4" fontId="4" fillId="0" borderId="0" xfId="0" applyNumberFormat="1" applyFont="1"/>
    <xf numFmtId="14" fontId="5" fillId="0" borderId="1" xfId="0" applyNumberFormat="1" applyFont="1" applyBorder="1"/>
    <xf numFmtId="49" fontId="5" fillId="0" borderId="2" xfId="0" applyNumberFormat="1" applyFont="1" applyBorder="1"/>
    <xf numFmtId="4" fontId="5" fillId="0" borderId="2" xfId="0" applyNumberFormat="1" applyFont="1" applyBorder="1"/>
    <xf numFmtId="14" fontId="5" fillId="4" borderId="1" xfId="0" applyNumberFormat="1" applyFont="1" applyFill="1" applyBorder="1"/>
    <xf numFmtId="49" fontId="5" fillId="4" borderId="2" xfId="0" applyNumberFormat="1" applyFont="1" applyFill="1" applyBorder="1"/>
    <xf numFmtId="4" fontId="5" fillId="4" borderId="2" xfId="0" applyNumberFormat="1" applyFont="1" applyFill="1" applyBorder="1"/>
    <xf numFmtId="14" fontId="5" fillId="0" borderId="1" xfId="0" applyNumberFormat="1" applyFont="1" applyFill="1" applyBorder="1"/>
    <xf numFmtId="49" fontId="5" fillId="0" borderId="2" xfId="0" applyNumberFormat="1" applyFont="1" applyFill="1" applyBorder="1"/>
    <xf numFmtId="4" fontId="5" fillId="0" borderId="2" xfId="0" applyNumberFormat="1" applyFont="1" applyFill="1" applyBorder="1"/>
    <xf numFmtId="0" fontId="0" fillId="0" borderId="0" xfId="0" applyBorder="1"/>
    <xf numFmtId="49" fontId="6" fillId="2" borderId="0" xfId="0" applyNumberFormat="1" applyFont="1" applyFill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topLeftCell="A407" workbookViewId="0">
      <selection activeCell="G445" sqref="G445"/>
    </sheetView>
  </sheetViews>
  <sheetFormatPr defaultColWidth="8.875" defaultRowHeight="12.75" x14ac:dyDescent="0.2"/>
  <cols>
    <col min="1" max="1" width="12.625" bestFit="1" customWidth="1"/>
    <col min="2" max="2" width="20" customWidth="1"/>
    <col min="3" max="3" width="14.125" bestFit="1" customWidth="1"/>
    <col min="4" max="4" width="12.125" bestFit="1" customWidth="1"/>
    <col min="5" max="5" width="20" bestFit="1" customWidth="1"/>
    <col min="6" max="6" width="21" bestFit="1" customWidth="1"/>
    <col min="7" max="7" width="10.125" bestFit="1" customWidth="1"/>
    <col min="9" max="9" width="10.125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4"/>
      <c r="L1" s="4"/>
    </row>
    <row r="2" spans="1:12" x14ac:dyDescent="0.2">
      <c r="A2" s="5">
        <v>42758</v>
      </c>
      <c r="B2" s="11" t="s">
        <v>11</v>
      </c>
      <c r="C2" s="11" t="s">
        <v>8</v>
      </c>
      <c r="D2" s="11" t="s">
        <v>9</v>
      </c>
      <c r="E2" s="11" t="s">
        <v>12</v>
      </c>
      <c r="F2" s="11" t="s">
        <v>13</v>
      </c>
      <c r="G2" s="9">
        <v>20</v>
      </c>
    </row>
    <row r="3" spans="1:12" x14ac:dyDescent="0.2">
      <c r="A3" s="5">
        <v>42787</v>
      </c>
      <c r="B3" s="11" t="s">
        <v>11</v>
      </c>
      <c r="C3" s="11" t="s">
        <v>8</v>
      </c>
      <c r="D3" s="11" t="s">
        <v>9</v>
      </c>
      <c r="E3" s="11" t="s">
        <v>12</v>
      </c>
      <c r="F3" s="11" t="s">
        <v>13</v>
      </c>
      <c r="G3" s="9">
        <v>20</v>
      </c>
    </row>
    <row r="4" spans="1:12" x14ac:dyDescent="0.2">
      <c r="A4" s="5">
        <v>42815</v>
      </c>
      <c r="B4" s="11" t="s">
        <v>11</v>
      </c>
      <c r="C4" s="11" t="s">
        <v>8</v>
      </c>
      <c r="D4" s="11" t="s">
        <v>9</v>
      </c>
      <c r="E4" s="11" t="s">
        <v>12</v>
      </c>
      <c r="F4" s="11" t="s">
        <v>13</v>
      </c>
      <c r="G4" s="9">
        <v>20</v>
      </c>
    </row>
    <row r="5" spans="1:12" x14ac:dyDescent="0.2">
      <c r="A5" s="5">
        <v>42835</v>
      </c>
      <c r="B5" s="11" t="s">
        <v>17</v>
      </c>
      <c r="C5" s="11" t="s">
        <v>8</v>
      </c>
      <c r="D5" s="11" t="s">
        <v>9</v>
      </c>
      <c r="E5" s="11" t="s">
        <v>17</v>
      </c>
      <c r="F5" s="11" t="s">
        <v>13</v>
      </c>
      <c r="G5" s="9">
        <v>169.26</v>
      </c>
    </row>
    <row r="6" spans="1:12" x14ac:dyDescent="0.2">
      <c r="A6" s="5">
        <v>42846</v>
      </c>
      <c r="B6" s="11" t="s">
        <v>11</v>
      </c>
      <c r="C6" s="11" t="s">
        <v>8</v>
      </c>
      <c r="D6" s="11" t="s">
        <v>9</v>
      </c>
      <c r="E6" s="11" t="s">
        <v>12</v>
      </c>
      <c r="F6" s="11" t="s">
        <v>13</v>
      </c>
      <c r="G6" s="9">
        <v>20</v>
      </c>
    </row>
    <row r="7" spans="1:12" x14ac:dyDescent="0.2">
      <c r="A7" s="5">
        <v>42878</v>
      </c>
      <c r="B7" s="11" t="s">
        <v>11</v>
      </c>
      <c r="C7" s="11" t="s">
        <v>8</v>
      </c>
      <c r="D7" s="11" t="s">
        <v>9</v>
      </c>
      <c r="E7" s="11" t="s">
        <v>12</v>
      </c>
      <c r="F7" s="11" t="s">
        <v>13</v>
      </c>
      <c r="G7" s="9">
        <v>20</v>
      </c>
    </row>
    <row r="8" spans="1:12" x14ac:dyDescent="0.2">
      <c r="A8" s="5">
        <v>42907</v>
      </c>
      <c r="B8" s="11" t="s">
        <v>11</v>
      </c>
      <c r="C8" s="11" t="s">
        <v>8</v>
      </c>
      <c r="D8" s="11" t="s">
        <v>9</v>
      </c>
      <c r="E8" s="11" t="s">
        <v>12</v>
      </c>
      <c r="F8" s="11" t="s">
        <v>13</v>
      </c>
      <c r="G8" s="9">
        <v>20</v>
      </c>
    </row>
    <row r="9" spans="1:12" x14ac:dyDescent="0.2">
      <c r="A9" s="5">
        <v>42937</v>
      </c>
      <c r="B9" s="11" t="s">
        <v>11</v>
      </c>
      <c r="C9" s="11" t="s">
        <v>8</v>
      </c>
      <c r="D9" s="11" t="s">
        <v>9</v>
      </c>
      <c r="E9" s="11" t="s">
        <v>12</v>
      </c>
      <c r="F9" s="11" t="s">
        <v>13</v>
      </c>
      <c r="G9" s="9">
        <v>20</v>
      </c>
    </row>
    <row r="10" spans="1:12" x14ac:dyDescent="0.2">
      <c r="A10" s="5">
        <v>42969</v>
      </c>
      <c r="B10" s="11" t="s">
        <v>11</v>
      </c>
      <c r="C10" s="11" t="s">
        <v>8</v>
      </c>
      <c r="D10" s="11" t="s">
        <v>9</v>
      </c>
      <c r="E10" s="11" t="s">
        <v>12</v>
      </c>
      <c r="F10" s="11" t="s">
        <v>13</v>
      </c>
      <c r="G10" s="9">
        <v>20</v>
      </c>
    </row>
    <row r="11" spans="1:12" x14ac:dyDescent="0.2">
      <c r="A11" s="5">
        <v>42982</v>
      </c>
      <c r="B11" s="11" t="s">
        <v>11</v>
      </c>
      <c r="C11" s="11" t="s">
        <v>8</v>
      </c>
      <c r="D11" s="11" t="s">
        <v>9</v>
      </c>
      <c r="E11" s="11" t="s">
        <v>12</v>
      </c>
      <c r="F11" s="11" t="s">
        <v>13</v>
      </c>
      <c r="G11" s="12">
        <v>20</v>
      </c>
    </row>
    <row r="12" spans="1:12" x14ac:dyDescent="0.2">
      <c r="A12" s="5">
        <v>42992</v>
      </c>
      <c r="B12" s="11" t="s">
        <v>42</v>
      </c>
      <c r="C12" s="11" t="s">
        <v>8</v>
      </c>
      <c r="D12" s="11" t="s">
        <v>9</v>
      </c>
      <c r="E12" s="11" t="s">
        <v>43</v>
      </c>
      <c r="F12" s="11" t="s">
        <v>13</v>
      </c>
      <c r="G12" s="12">
        <v>392.76</v>
      </c>
    </row>
    <row r="13" spans="1:12" x14ac:dyDescent="0.2">
      <c r="A13" s="5">
        <v>42992</v>
      </c>
      <c r="B13" s="11" t="s">
        <v>42</v>
      </c>
      <c r="C13" s="11" t="s">
        <v>8</v>
      </c>
      <c r="D13" s="11" t="s">
        <v>9</v>
      </c>
      <c r="E13" s="11" t="s">
        <v>43</v>
      </c>
      <c r="F13" s="11" t="s">
        <v>13</v>
      </c>
      <c r="G13" s="12">
        <v>288.16000000000003</v>
      </c>
    </row>
    <row r="14" spans="1:12" x14ac:dyDescent="0.2">
      <c r="A14" s="5">
        <v>42992</v>
      </c>
      <c r="B14" s="11" t="s">
        <v>42</v>
      </c>
      <c r="C14" s="11" t="s">
        <v>8</v>
      </c>
      <c r="D14" s="11" t="s">
        <v>9</v>
      </c>
      <c r="E14" s="11" t="s">
        <v>43</v>
      </c>
      <c r="F14" s="11" t="s">
        <v>13</v>
      </c>
      <c r="G14" s="12">
        <v>300</v>
      </c>
    </row>
    <row r="15" spans="1:12" x14ac:dyDescent="0.2">
      <c r="A15" s="5">
        <v>42992</v>
      </c>
      <c r="B15" s="11" t="s">
        <v>44</v>
      </c>
      <c r="C15" s="11" t="s">
        <v>8</v>
      </c>
      <c r="D15" s="11" t="s">
        <v>9</v>
      </c>
      <c r="E15" s="11" t="s">
        <v>45</v>
      </c>
      <c r="F15" s="11" t="s">
        <v>13</v>
      </c>
      <c r="G15" s="12">
        <v>231.75</v>
      </c>
    </row>
    <row r="16" spans="1:12" x14ac:dyDescent="0.2">
      <c r="A16" s="5">
        <v>42992</v>
      </c>
      <c r="B16" s="11" t="s">
        <v>44</v>
      </c>
      <c r="C16" s="11" t="s">
        <v>8</v>
      </c>
      <c r="D16" s="11" t="s">
        <v>9</v>
      </c>
      <c r="E16" s="11" t="s">
        <v>45</v>
      </c>
      <c r="F16" s="11" t="s">
        <v>13</v>
      </c>
      <c r="G16" s="12">
        <v>227.83</v>
      </c>
    </row>
    <row r="17" spans="1:7" x14ac:dyDescent="0.2">
      <c r="A17" s="5">
        <v>42996</v>
      </c>
      <c r="B17" s="11" t="s">
        <v>46</v>
      </c>
      <c r="C17" s="11" t="s">
        <v>8</v>
      </c>
      <c r="D17" s="11" t="s">
        <v>9</v>
      </c>
      <c r="E17" s="11" t="s">
        <v>46</v>
      </c>
      <c r="F17" s="11" t="s">
        <v>13</v>
      </c>
      <c r="G17" s="12">
        <v>1233.67</v>
      </c>
    </row>
    <row r="18" spans="1:7" x14ac:dyDescent="0.2">
      <c r="A18" s="5">
        <v>42996</v>
      </c>
      <c r="B18" s="11" t="s">
        <v>47</v>
      </c>
      <c r="C18" s="11" t="s">
        <v>8</v>
      </c>
      <c r="D18" s="11" t="s">
        <v>48</v>
      </c>
      <c r="E18" s="11" t="s">
        <v>49</v>
      </c>
      <c r="F18" s="11" t="s">
        <v>13</v>
      </c>
      <c r="G18" s="12">
        <v>63.85</v>
      </c>
    </row>
    <row r="19" spans="1:7" x14ac:dyDescent="0.2">
      <c r="A19" s="5">
        <v>42996</v>
      </c>
      <c r="B19" s="11" t="s">
        <v>50</v>
      </c>
      <c r="C19" s="11" t="s">
        <v>8</v>
      </c>
      <c r="D19" s="11" t="s">
        <v>48</v>
      </c>
      <c r="E19" s="11" t="s">
        <v>12</v>
      </c>
      <c r="F19" s="11" t="s">
        <v>13</v>
      </c>
      <c r="G19" s="12">
        <v>311.31</v>
      </c>
    </row>
    <row r="20" spans="1:7" x14ac:dyDescent="0.2">
      <c r="A20" s="5">
        <v>42996</v>
      </c>
      <c r="B20" s="11" t="s">
        <v>17</v>
      </c>
      <c r="C20" s="11" t="s">
        <v>8</v>
      </c>
      <c r="D20" s="11" t="s">
        <v>9</v>
      </c>
      <c r="E20" s="11" t="s">
        <v>17</v>
      </c>
      <c r="F20" s="11" t="s">
        <v>13</v>
      </c>
      <c r="G20" s="12">
        <v>870</v>
      </c>
    </row>
    <row r="21" spans="1:7" x14ac:dyDescent="0.2">
      <c r="A21" s="5">
        <v>42996</v>
      </c>
      <c r="B21" s="11" t="s">
        <v>17</v>
      </c>
      <c r="C21" s="11" t="s">
        <v>8</v>
      </c>
      <c r="D21" s="11" t="s">
        <v>9</v>
      </c>
      <c r="E21" s="11" t="s">
        <v>17</v>
      </c>
      <c r="F21" s="11" t="s">
        <v>13</v>
      </c>
      <c r="G21" s="12">
        <v>79.45</v>
      </c>
    </row>
    <row r="22" spans="1:7" x14ac:dyDescent="0.2">
      <c r="A22" s="5">
        <v>42996</v>
      </c>
      <c r="B22" s="11" t="s">
        <v>17</v>
      </c>
      <c r="C22" s="11" t="s">
        <v>8</v>
      </c>
      <c r="D22" s="11" t="s">
        <v>9</v>
      </c>
      <c r="E22" s="11" t="s">
        <v>17</v>
      </c>
      <c r="F22" s="11" t="s">
        <v>13</v>
      </c>
      <c r="G22" s="12">
        <v>368.17</v>
      </c>
    </row>
    <row r="23" spans="1:7" x14ac:dyDescent="0.2">
      <c r="A23" s="5">
        <v>42996</v>
      </c>
      <c r="B23" s="11" t="s">
        <v>17</v>
      </c>
      <c r="C23" s="11" t="s">
        <v>8</v>
      </c>
      <c r="D23" s="11" t="s">
        <v>9</v>
      </c>
      <c r="E23" s="11" t="s">
        <v>17</v>
      </c>
      <c r="F23" s="11" t="s">
        <v>13</v>
      </c>
      <c r="G23" s="12">
        <v>660.92</v>
      </c>
    </row>
    <row r="24" spans="1:7" x14ac:dyDescent="0.2">
      <c r="A24" s="5">
        <v>42996</v>
      </c>
      <c r="B24" s="11" t="s">
        <v>17</v>
      </c>
      <c r="C24" s="11" t="s">
        <v>8</v>
      </c>
      <c r="D24" s="11" t="s">
        <v>9</v>
      </c>
      <c r="E24" s="11" t="s">
        <v>17</v>
      </c>
      <c r="F24" s="11" t="s">
        <v>13</v>
      </c>
      <c r="G24" s="12">
        <v>318.43</v>
      </c>
    </row>
    <row r="25" spans="1:7" x14ac:dyDescent="0.2">
      <c r="A25" s="5">
        <v>42996</v>
      </c>
      <c r="B25" s="11" t="s">
        <v>17</v>
      </c>
      <c r="C25" s="11" t="s">
        <v>8</v>
      </c>
      <c r="D25" s="11" t="s">
        <v>9</v>
      </c>
      <c r="E25" s="11" t="s">
        <v>17</v>
      </c>
      <c r="F25" s="11" t="s">
        <v>13</v>
      </c>
      <c r="G25" s="12">
        <v>119.41</v>
      </c>
    </row>
    <row r="26" spans="1:7" x14ac:dyDescent="0.2">
      <c r="A26" s="5">
        <v>42996</v>
      </c>
      <c r="B26" s="11" t="s">
        <v>51</v>
      </c>
      <c r="C26" s="11" t="s">
        <v>8</v>
      </c>
      <c r="D26" s="11" t="s">
        <v>9</v>
      </c>
      <c r="E26" s="11" t="s">
        <v>52</v>
      </c>
      <c r="F26" s="11" t="s">
        <v>13</v>
      </c>
      <c r="G26" s="12">
        <v>1215</v>
      </c>
    </row>
    <row r="27" spans="1:7" x14ac:dyDescent="0.2">
      <c r="A27" s="5">
        <v>42996</v>
      </c>
      <c r="B27" s="11" t="s">
        <v>51</v>
      </c>
      <c r="C27" s="11" t="s">
        <v>8</v>
      </c>
      <c r="D27" s="11" t="s">
        <v>9</v>
      </c>
      <c r="E27" s="11" t="s">
        <v>52</v>
      </c>
      <c r="F27" s="11" t="s">
        <v>13</v>
      </c>
      <c r="G27" s="12">
        <v>576.57000000000005</v>
      </c>
    </row>
    <row r="28" spans="1:7" x14ac:dyDescent="0.2">
      <c r="A28" s="5">
        <v>42996</v>
      </c>
      <c r="B28" s="11" t="s">
        <v>51</v>
      </c>
      <c r="C28" s="11" t="s">
        <v>8</v>
      </c>
      <c r="D28" s="11" t="s">
        <v>9</v>
      </c>
      <c r="E28" s="11" t="s">
        <v>52</v>
      </c>
      <c r="F28" s="11" t="s">
        <v>13</v>
      </c>
      <c r="G28" s="12">
        <v>461.83</v>
      </c>
    </row>
    <row r="29" spans="1:7" x14ac:dyDescent="0.2">
      <c r="A29" s="5">
        <v>42996</v>
      </c>
      <c r="B29" s="11" t="s">
        <v>51</v>
      </c>
      <c r="C29" s="11" t="s">
        <v>8</v>
      </c>
      <c r="D29" s="11" t="s">
        <v>9</v>
      </c>
      <c r="E29" s="11" t="s">
        <v>52</v>
      </c>
      <c r="F29" s="11" t="s">
        <v>13</v>
      </c>
      <c r="G29" s="12">
        <v>512.36</v>
      </c>
    </row>
    <row r="30" spans="1:7" x14ac:dyDescent="0.2">
      <c r="A30" s="5">
        <v>42996</v>
      </c>
      <c r="B30" s="11" t="s">
        <v>51</v>
      </c>
      <c r="C30" s="11" t="s">
        <v>8</v>
      </c>
      <c r="D30" s="11" t="s">
        <v>9</v>
      </c>
      <c r="E30" s="11" t="s">
        <v>52</v>
      </c>
      <c r="F30" s="11" t="s">
        <v>13</v>
      </c>
      <c r="G30" s="12">
        <v>367.77</v>
      </c>
    </row>
    <row r="31" spans="1:7" x14ac:dyDescent="0.2">
      <c r="A31" s="5">
        <v>42996</v>
      </c>
      <c r="B31" s="11" t="s">
        <v>51</v>
      </c>
      <c r="C31" s="11" t="s">
        <v>8</v>
      </c>
      <c r="D31" s="11" t="s">
        <v>9</v>
      </c>
      <c r="E31" s="11" t="s">
        <v>52</v>
      </c>
      <c r="F31" s="11" t="s">
        <v>13</v>
      </c>
      <c r="G31" s="12">
        <v>477</v>
      </c>
    </row>
    <row r="32" spans="1:7" x14ac:dyDescent="0.2">
      <c r="A32" s="5">
        <v>42996</v>
      </c>
      <c r="B32" s="11" t="s">
        <v>51</v>
      </c>
      <c r="C32" s="11" t="s">
        <v>8</v>
      </c>
      <c r="D32" s="11" t="s">
        <v>9</v>
      </c>
      <c r="E32" s="11" t="s">
        <v>52</v>
      </c>
      <c r="F32" s="11" t="s">
        <v>13</v>
      </c>
      <c r="G32" s="12">
        <v>340.63</v>
      </c>
    </row>
    <row r="33" spans="1:7" x14ac:dyDescent="0.2">
      <c r="A33" s="5">
        <v>42996</v>
      </c>
      <c r="B33" s="11" t="s">
        <v>42</v>
      </c>
      <c r="C33" s="11" t="s">
        <v>8</v>
      </c>
      <c r="D33" s="11" t="s">
        <v>9</v>
      </c>
      <c r="E33" s="11" t="s">
        <v>43</v>
      </c>
      <c r="F33" s="11" t="s">
        <v>13</v>
      </c>
      <c r="G33" s="12">
        <v>97.1</v>
      </c>
    </row>
    <row r="34" spans="1:7" x14ac:dyDescent="0.2">
      <c r="A34" s="5">
        <v>42996</v>
      </c>
      <c r="B34" s="11" t="s">
        <v>42</v>
      </c>
      <c r="C34" s="11" t="s">
        <v>8</v>
      </c>
      <c r="D34" s="11" t="s">
        <v>9</v>
      </c>
      <c r="E34" s="11" t="s">
        <v>43</v>
      </c>
      <c r="F34" s="11" t="s">
        <v>13</v>
      </c>
      <c r="G34" s="12">
        <v>20</v>
      </c>
    </row>
    <row r="35" spans="1:7" x14ac:dyDescent="0.2">
      <c r="A35" s="5">
        <v>42996</v>
      </c>
      <c r="B35" s="11" t="s">
        <v>42</v>
      </c>
      <c r="C35" s="11" t="s">
        <v>8</v>
      </c>
      <c r="D35" s="11" t="s">
        <v>9</v>
      </c>
      <c r="E35" s="11" t="s">
        <v>43</v>
      </c>
      <c r="F35" s="11" t="s">
        <v>13</v>
      </c>
      <c r="G35" s="12">
        <v>665</v>
      </c>
    </row>
    <row r="36" spans="1:7" x14ac:dyDescent="0.2">
      <c r="A36" s="5">
        <v>42996</v>
      </c>
      <c r="B36" s="11" t="s">
        <v>42</v>
      </c>
      <c r="C36" s="11" t="s">
        <v>8</v>
      </c>
      <c r="D36" s="11" t="s">
        <v>9</v>
      </c>
      <c r="E36" s="11" t="s">
        <v>43</v>
      </c>
      <c r="F36" s="11" t="s">
        <v>13</v>
      </c>
      <c r="G36" s="12">
        <v>16.21</v>
      </c>
    </row>
    <row r="37" spans="1:7" x14ac:dyDescent="0.2">
      <c r="A37" s="5">
        <v>42996</v>
      </c>
      <c r="B37" s="11" t="s">
        <v>42</v>
      </c>
      <c r="C37" s="11" t="s">
        <v>8</v>
      </c>
      <c r="D37" s="11" t="s">
        <v>9</v>
      </c>
      <c r="E37" s="11" t="s">
        <v>43</v>
      </c>
      <c r="F37" s="11" t="s">
        <v>13</v>
      </c>
      <c r="G37" s="12">
        <v>61.9</v>
      </c>
    </row>
    <row r="38" spans="1:7" x14ac:dyDescent="0.2">
      <c r="A38" s="5">
        <v>42996</v>
      </c>
      <c r="B38" s="11" t="s">
        <v>42</v>
      </c>
      <c r="C38" s="11" t="s">
        <v>8</v>
      </c>
      <c r="D38" s="11" t="s">
        <v>9</v>
      </c>
      <c r="E38" s="11" t="s">
        <v>43</v>
      </c>
      <c r="F38" s="11" t="s">
        <v>13</v>
      </c>
      <c r="G38" s="12">
        <v>432.47</v>
      </c>
    </row>
    <row r="39" spans="1:7" x14ac:dyDescent="0.2">
      <c r="A39" s="5">
        <v>42996</v>
      </c>
      <c r="B39" s="11" t="s">
        <v>42</v>
      </c>
      <c r="C39" s="11" t="s">
        <v>8</v>
      </c>
      <c r="D39" s="11" t="s">
        <v>9</v>
      </c>
      <c r="E39" s="11" t="s">
        <v>43</v>
      </c>
      <c r="F39" s="11" t="s">
        <v>13</v>
      </c>
      <c r="G39" s="12">
        <v>470.43</v>
      </c>
    </row>
    <row r="40" spans="1:7" x14ac:dyDescent="0.2">
      <c r="A40" s="5">
        <v>42996</v>
      </c>
      <c r="B40" s="11" t="s">
        <v>42</v>
      </c>
      <c r="C40" s="11" t="s">
        <v>8</v>
      </c>
      <c r="D40" s="11" t="s">
        <v>9</v>
      </c>
      <c r="E40" s="11" t="s">
        <v>43</v>
      </c>
      <c r="F40" s="11" t="s">
        <v>13</v>
      </c>
      <c r="G40" s="12">
        <v>308.69</v>
      </c>
    </row>
    <row r="41" spans="1:7" x14ac:dyDescent="0.2">
      <c r="A41" s="5">
        <v>42996</v>
      </c>
      <c r="B41" s="11" t="s">
        <v>53</v>
      </c>
      <c r="C41" s="11" t="s">
        <v>8</v>
      </c>
      <c r="D41" s="11" t="s">
        <v>9</v>
      </c>
      <c r="E41" s="11" t="s">
        <v>53</v>
      </c>
      <c r="F41" s="11" t="s">
        <v>13</v>
      </c>
      <c r="G41" s="12">
        <v>380</v>
      </c>
    </row>
    <row r="42" spans="1:7" x14ac:dyDescent="0.2">
      <c r="A42" s="5">
        <v>42996</v>
      </c>
      <c r="B42" s="11" t="s">
        <v>53</v>
      </c>
      <c r="C42" s="11" t="s">
        <v>8</v>
      </c>
      <c r="D42" s="11" t="s">
        <v>9</v>
      </c>
      <c r="E42" s="11" t="s">
        <v>53</v>
      </c>
      <c r="F42" s="11" t="s">
        <v>13</v>
      </c>
      <c r="G42" s="12">
        <v>500</v>
      </c>
    </row>
    <row r="43" spans="1:7" x14ac:dyDescent="0.2">
      <c r="A43" s="5">
        <v>42996</v>
      </c>
      <c r="B43" s="11" t="s">
        <v>53</v>
      </c>
      <c r="C43" s="11" t="s">
        <v>8</v>
      </c>
      <c r="D43" s="11" t="s">
        <v>9</v>
      </c>
      <c r="E43" s="11" t="s">
        <v>53</v>
      </c>
      <c r="F43" s="11" t="s">
        <v>13</v>
      </c>
      <c r="G43" s="12">
        <v>500</v>
      </c>
    </row>
    <row r="44" spans="1:7" x14ac:dyDescent="0.2">
      <c r="A44" s="5">
        <v>42996</v>
      </c>
      <c r="B44" s="11" t="s">
        <v>53</v>
      </c>
      <c r="C44" s="11" t="s">
        <v>8</v>
      </c>
      <c r="D44" s="11" t="s">
        <v>9</v>
      </c>
      <c r="E44" s="11" t="s">
        <v>53</v>
      </c>
      <c r="F44" s="11" t="s">
        <v>13</v>
      </c>
      <c r="G44" s="12">
        <v>351</v>
      </c>
    </row>
    <row r="45" spans="1:7" x14ac:dyDescent="0.2">
      <c r="A45" s="5">
        <v>42996</v>
      </c>
      <c r="B45" s="11" t="s">
        <v>53</v>
      </c>
      <c r="C45" s="11" t="s">
        <v>8</v>
      </c>
      <c r="D45" s="11" t="s">
        <v>9</v>
      </c>
      <c r="E45" s="11" t="s">
        <v>53</v>
      </c>
      <c r="F45" s="11" t="s">
        <v>13</v>
      </c>
      <c r="G45" s="12">
        <v>301.10000000000002</v>
      </c>
    </row>
    <row r="46" spans="1:7" x14ac:dyDescent="0.2">
      <c r="A46" s="5">
        <v>42996</v>
      </c>
      <c r="B46" s="11" t="s">
        <v>53</v>
      </c>
      <c r="C46" s="11" t="s">
        <v>8</v>
      </c>
      <c r="D46" s="11" t="s">
        <v>9</v>
      </c>
      <c r="E46" s="11" t="s">
        <v>53</v>
      </c>
      <c r="F46" s="11" t="s">
        <v>13</v>
      </c>
      <c r="G46" s="12">
        <v>349.67</v>
      </c>
    </row>
    <row r="47" spans="1:7" x14ac:dyDescent="0.2">
      <c r="A47" s="5">
        <v>42996</v>
      </c>
      <c r="B47" s="11" t="s">
        <v>53</v>
      </c>
      <c r="C47" s="11" t="s">
        <v>8</v>
      </c>
      <c r="D47" s="11" t="s">
        <v>9</v>
      </c>
      <c r="E47" s="11" t="s">
        <v>53</v>
      </c>
      <c r="F47" s="11" t="s">
        <v>13</v>
      </c>
      <c r="G47" s="12">
        <v>298.45999999999998</v>
      </c>
    </row>
    <row r="48" spans="1:7" x14ac:dyDescent="0.2">
      <c r="A48" s="5">
        <v>42996</v>
      </c>
      <c r="B48" s="11" t="s">
        <v>53</v>
      </c>
      <c r="C48" s="11" t="s">
        <v>8</v>
      </c>
      <c r="D48" s="11" t="s">
        <v>9</v>
      </c>
      <c r="E48" s="11" t="s">
        <v>53</v>
      </c>
      <c r="F48" s="11" t="s">
        <v>13</v>
      </c>
      <c r="G48" s="12">
        <v>211.9</v>
      </c>
    </row>
    <row r="49" spans="1:7" x14ac:dyDescent="0.2">
      <c r="A49" s="5">
        <v>42996</v>
      </c>
      <c r="B49" s="11" t="s">
        <v>53</v>
      </c>
      <c r="C49" s="11" t="s">
        <v>8</v>
      </c>
      <c r="D49" s="11" t="s">
        <v>9</v>
      </c>
      <c r="E49" s="11" t="s">
        <v>53</v>
      </c>
      <c r="F49" s="11" t="s">
        <v>13</v>
      </c>
      <c r="G49" s="12">
        <v>331.41</v>
      </c>
    </row>
    <row r="50" spans="1:7" x14ac:dyDescent="0.2">
      <c r="A50" s="5">
        <v>42996</v>
      </c>
      <c r="B50" s="11" t="s">
        <v>53</v>
      </c>
      <c r="C50" s="11" t="s">
        <v>8</v>
      </c>
      <c r="D50" s="11" t="s">
        <v>9</v>
      </c>
      <c r="E50" s="11" t="s">
        <v>53</v>
      </c>
      <c r="F50" s="11" t="s">
        <v>13</v>
      </c>
      <c r="G50" s="12">
        <v>197.9</v>
      </c>
    </row>
    <row r="51" spans="1:7" x14ac:dyDescent="0.2">
      <c r="A51" s="5">
        <v>42996</v>
      </c>
      <c r="B51" s="11" t="s">
        <v>53</v>
      </c>
      <c r="C51" s="11" t="s">
        <v>8</v>
      </c>
      <c r="D51" s="11" t="s">
        <v>9</v>
      </c>
      <c r="E51" s="11" t="s">
        <v>53</v>
      </c>
      <c r="F51" s="11" t="s">
        <v>13</v>
      </c>
      <c r="G51" s="12">
        <v>180.95</v>
      </c>
    </row>
    <row r="52" spans="1:7" x14ac:dyDescent="0.2">
      <c r="A52" s="5">
        <v>42996</v>
      </c>
      <c r="B52" s="11" t="s">
        <v>53</v>
      </c>
      <c r="C52" s="11" t="s">
        <v>8</v>
      </c>
      <c r="D52" s="11" t="s">
        <v>9</v>
      </c>
      <c r="E52" s="11" t="s">
        <v>53</v>
      </c>
      <c r="F52" s="11" t="s">
        <v>13</v>
      </c>
      <c r="G52" s="12">
        <v>230.45</v>
      </c>
    </row>
    <row r="53" spans="1:7" x14ac:dyDescent="0.2">
      <c r="A53" s="5">
        <v>42996</v>
      </c>
      <c r="B53" s="11" t="s">
        <v>53</v>
      </c>
      <c r="C53" s="11" t="s">
        <v>8</v>
      </c>
      <c r="D53" s="11" t="s">
        <v>9</v>
      </c>
      <c r="E53" s="11" t="s">
        <v>53</v>
      </c>
      <c r="F53" s="11" t="s">
        <v>13</v>
      </c>
      <c r="G53" s="12">
        <v>59.2</v>
      </c>
    </row>
    <row r="54" spans="1:7" x14ac:dyDescent="0.2">
      <c r="A54" s="5">
        <v>42996</v>
      </c>
      <c r="B54" s="11" t="s">
        <v>54</v>
      </c>
      <c r="C54" s="11" t="s">
        <v>8</v>
      </c>
      <c r="D54" s="11" t="s">
        <v>9</v>
      </c>
      <c r="E54" s="11" t="s">
        <v>55</v>
      </c>
      <c r="F54" s="11" t="s">
        <v>13</v>
      </c>
      <c r="G54" s="12">
        <v>1078.71</v>
      </c>
    </row>
    <row r="55" spans="1:7" x14ac:dyDescent="0.2">
      <c r="A55" s="5">
        <v>42996</v>
      </c>
      <c r="B55" s="11" t="s">
        <v>54</v>
      </c>
      <c r="C55" s="11" t="s">
        <v>8</v>
      </c>
      <c r="D55" s="11" t="s">
        <v>9</v>
      </c>
      <c r="E55" s="11" t="s">
        <v>55</v>
      </c>
      <c r="F55" s="11" t="s">
        <v>13</v>
      </c>
      <c r="G55" s="12">
        <v>416.48</v>
      </c>
    </row>
    <row r="56" spans="1:7" x14ac:dyDescent="0.2">
      <c r="A56" s="5">
        <v>42996</v>
      </c>
      <c r="B56" s="11" t="s">
        <v>54</v>
      </c>
      <c r="C56" s="11" t="s">
        <v>8</v>
      </c>
      <c r="D56" s="11" t="s">
        <v>9</v>
      </c>
      <c r="E56" s="11" t="s">
        <v>55</v>
      </c>
      <c r="F56" s="11" t="s">
        <v>13</v>
      </c>
      <c r="G56" s="12">
        <v>389.59</v>
      </c>
    </row>
    <row r="57" spans="1:7" x14ac:dyDescent="0.2">
      <c r="A57" s="5">
        <v>42996</v>
      </c>
      <c r="B57" s="11" t="s">
        <v>54</v>
      </c>
      <c r="C57" s="11" t="s">
        <v>8</v>
      </c>
      <c r="D57" s="11" t="s">
        <v>9</v>
      </c>
      <c r="E57" s="11" t="s">
        <v>55</v>
      </c>
      <c r="F57" s="11" t="s">
        <v>13</v>
      </c>
      <c r="G57" s="12">
        <v>452.77</v>
      </c>
    </row>
    <row r="58" spans="1:7" x14ac:dyDescent="0.2">
      <c r="A58" s="5">
        <v>42996</v>
      </c>
      <c r="B58" s="11" t="s">
        <v>54</v>
      </c>
      <c r="C58" s="11" t="s">
        <v>8</v>
      </c>
      <c r="D58" s="11" t="s">
        <v>9</v>
      </c>
      <c r="E58" s="11" t="s">
        <v>55</v>
      </c>
      <c r="F58" s="11" t="s">
        <v>13</v>
      </c>
      <c r="G58" s="12">
        <v>1061.43</v>
      </c>
    </row>
    <row r="59" spans="1:7" x14ac:dyDescent="0.2">
      <c r="A59" s="5">
        <v>42996</v>
      </c>
      <c r="B59" s="11" t="s">
        <v>54</v>
      </c>
      <c r="C59" s="11" t="s">
        <v>8</v>
      </c>
      <c r="D59" s="11" t="s">
        <v>9</v>
      </c>
      <c r="E59" s="11" t="s">
        <v>55</v>
      </c>
      <c r="F59" s="11" t="s">
        <v>13</v>
      </c>
      <c r="G59" s="12">
        <v>326.39</v>
      </c>
    </row>
    <row r="60" spans="1:7" x14ac:dyDescent="0.2">
      <c r="A60" s="5">
        <v>42996</v>
      </c>
      <c r="B60" s="11" t="s">
        <v>44</v>
      </c>
      <c r="C60" s="11" t="s">
        <v>8</v>
      </c>
      <c r="D60" s="11" t="s">
        <v>9</v>
      </c>
      <c r="E60" s="11" t="s">
        <v>45</v>
      </c>
      <c r="F60" s="11" t="s">
        <v>13</v>
      </c>
      <c r="G60" s="12">
        <v>746.27</v>
      </c>
    </row>
    <row r="61" spans="1:7" x14ac:dyDescent="0.2">
      <c r="A61" s="5">
        <v>42996</v>
      </c>
      <c r="B61" s="11" t="s">
        <v>44</v>
      </c>
      <c r="C61" s="11" t="s">
        <v>8</v>
      </c>
      <c r="D61" s="11" t="s">
        <v>9</v>
      </c>
      <c r="E61" s="11" t="s">
        <v>45</v>
      </c>
      <c r="F61" s="11" t="s">
        <v>13</v>
      </c>
      <c r="G61" s="12">
        <v>958.48</v>
      </c>
    </row>
    <row r="62" spans="1:7" x14ac:dyDescent="0.2">
      <c r="A62" s="5">
        <v>42996</v>
      </c>
      <c r="B62" s="11" t="s">
        <v>44</v>
      </c>
      <c r="C62" s="11" t="s">
        <v>8</v>
      </c>
      <c r="D62" s="11" t="s">
        <v>9</v>
      </c>
      <c r="E62" s="11" t="s">
        <v>45</v>
      </c>
      <c r="F62" s="11" t="s">
        <v>13</v>
      </c>
      <c r="G62" s="12">
        <v>219.59</v>
      </c>
    </row>
    <row r="63" spans="1:7" x14ac:dyDescent="0.2">
      <c r="A63" s="5">
        <v>42996</v>
      </c>
      <c r="B63" s="11" t="s">
        <v>44</v>
      </c>
      <c r="C63" s="11" t="s">
        <v>8</v>
      </c>
      <c r="D63" s="11" t="s">
        <v>9</v>
      </c>
      <c r="E63" s="11" t="s">
        <v>45</v>
      </c>
      <c r="F63" s="11" t="s">
        <v>13</v>
      </c>
      <c r="G63" s="12">
        <v>165</v>
      </c>
    </row>
    <row r="64" spans="1:7" x14ac:dyDescent="0.2">
      <c r="A64" s="5">
        <v>42997</v>
      </c>
      <c r="B64" s="11" t="s">
        <v>56</v>
      </c>
      <c r="C64" s="11" t="s">
        <v>8</v>
      </c>
      <c r="D64" s="11" t="s">
        <v>9</v>
      </c>
      <c r="E64" s="11" t="s">
        <v>56</v>
      </c>
      <c r="F64" s="11" t="s">
        <v>13</v>
      </c>
      <c r="G64" s="12">
        <v>3487.97</v>
      </c>
    </row>
    <row r="65" spans="1:7" x14ac:dyDescent="0.2">
      <c r="A65" s="5">
        <v>42997</v>
      </c>
      <c r="B65" s="11" t="s">
        <v>57</v>
      </c>
      <c r="C65" s="11" t="s">
        <v>8</v>
      </c>
      <c r="D65" s="11" t="s">
        <v>9</v>
      </c>
      <c r="E65" s="11" t="s">
        <v>58</v>
      </c>
      <c r="F65" s="11" t="s">
        <v>13</v>
      </c>
      <c r="G65" s="12">
        <v>955</v>
      </c>
    </row>
    <row r="66" spans="1:7" x14ac:dyDescent="0.2">
      <c r="A66" s="5">
        <v>42997</v>
      </c>
      <c r="B66" s="11" t="s">
        <v>59</v>
      </c>
      <c r="C66" s="11" t="s">
        <v>8</v>
      </c>
      <c r="D66" s="11" t="s">
        <v>48</v>
      </c>
      <c r="E66" s="11" t="s">
        <v>60</v>
      </c>
      <c r="F66" s="11" t="s">
        <v>13</v>
      </c>
      <c r="G66" s="12">
        <v>140.05000000000001</v>
      </c>
    </row>
    <row r="67" spans="1:7" x14ac:dyDescent="0.2">
      <c r="A67" s="5">
        <v>42997</v>
      </c>
      <c r="B67" s="11" t="s">
        <v>61</v>
      </c>
      <c r="C67" s="11" t="s">
        <v>8</v>
      </c>
      <c r="D67" s="11" t="s">
        <v>28</v>
      </c>
      <c r="E67" s="11" t="s">
        <v>29</v>
      </c>
      <c r="F67" s="11" t="s">
        <v>13</v>
      </c>
      <c r="G67" s="12">
        <v>940</v>
      </c>
    </row>
    <row r="68" spans="1:7" x14ac:dyDescent="0.2">
      <c r="A68" s="5">
        <v>42997</v>
      </c>
      <c r="B68" s="11" t="s">
        <v>61</v>
      </c>
      <c r="C68" s="11" t="s">
        <v>8</v>
      </c>
      <c r="D68" s="11" t="s">
        <v>28</v>
      </c>
      <c r="E68" s="11" t="s">
        <v>29</v>
      </c>
      <c r="F68" s="11" t="s">
        <v>13</v>
      </c>
      <c r="G68" s="12">
        <v>825</v>
      </c>
    </row>
    <row r="69" spans="1:7" x14ac:dyDescent="0.2">
      <c r="A69" s="5">
        <v>42997</v>
      </c>
      <c r="B69" s="11" t="s">
        <v>61</v>
      </c>
      <c r="C69" s="11" t="s">
        <v>8</v>
      </c>
      <c r="D69" s="11" t="s">
        <v>28</v>
      </c>
      <c r="E69" s="11" t="s">
        <v>29</v>
      </c>
      <c r="F69" s="11" t="s">
        <v>13</v>
      </c>
      <c r="G69" s="12">
        <v>2255</v>
      </c>
    </row>
    <row r="70" spans="1:7" x14ac:dyDescent="0.2">
      <c r="A70" s="5">
        <v>42997</v>
      </c>
      <c r="B70" s="11" t="s">
        <v>61</v>
      </c>
      <c r="C70" s="11" t="s">
        <v>8</v>
      </c>
      <c r="D70" s="11" t="s">
        <v>28</v>
      </c>
      <c r="E70" s="11" t="s">
        <v>29</v>
      </c>
      <c r="F70" s="11" t="s">
        <v>13</v>
      </c>
      <c r="G70" s="12">
        <v>3415</v>
      </c>
    </row>
    <row r="71" spans="1:7" x14ac:dyDescent="0.2">
      <c r="A71" s="5">
        <v>42997</v>
      </c>
      <c r="B71" s="11" t="s">
        <v>61</v>
      </c>
      <c r="C71" s="11" t="s">
        <v>8</v>
      </c>
      <c r="D71" s="11" t="s">
        <v>28</v>
      </c>
      <c r="E71" s="11" t="s">
        <v>29</v>
      </c>
      <c r="F71" s="11" t="s">
        <v>13</v>
      </c>
      <c r="G71" s="12">
        <v>570</v>
      </c>
    </row>
    <row r="72" spans="1:7" x14ac:dyDescent="0.2">
      <c r="A72" s="5">
        <v>42997</v>
      </c>
      <c r="B72" s="11" t="s">
        <v>61</v>
      </c>
      <c r="C72" s="11" t="s">
        <v>8</v>
      </c>
      <c r="D72" s="11" t="s">
        <v>28</v>
      </c>
      <c r="E72" s="11" t="s">
        <v>29</v>
      </c>
      <c r="F72" s="11" t="s">
        <v>13</v>
      </c>
      <c r="G72" s="12">
        <v>792.74</v>
      </c>
    </row>
    <row r="73" spans="1:7" x14ac:dyDescent="0.2">
      <c r="A73" s="5">
        <v>42997</v>
      </c>
      <c r="B73" s="11" t="s">
        <v>61</v>
      </c>
      <c r="C73" s="11" t="s">
        <v>8</v>
      </c>
      <c r="D73" s="11" t="s">
        <v>28</v>
      </c>
      <c r="E73" s="11" t="s">
        <v>29</v>
      </c>
      <c r="F73" s="11" t="s">
        <v>13</v>
      </c>
      <c r="G73" s="12">
        <v>619.09</v>
      </c>
    </row>
    <row r="74" spans="1:7" x14ac:dyDescent="0.2">
      <c r="A74" s="5">
        <v>42997</v>
      </c>
      <c r="B74" s="11" t="s">
        <v>61</v>
      </c>
      <c r="C74" s="11" t="s">
        <v>8</v>
      </c>
      <c r="D74" s="11" t="s">
        <v>28</v>
      </c>
      <c r="E74" s="11" t="s">
        <v>29</v>
      </c>
      <c r="F74" s="11" t="s">
        <v>13</v>
      </c>
      <c r="G74" s="12">
        <v>801.79</v>
      </c>
    </row>
    <row r="75" spans="1:7" x14ac:dyDescent="0.2">
      <c r="A75" s="5">
        <v>42997</v>
      </c>
      <c r="B75" s="11" t="s">
        <v>62</v>
      </c>
      <c r="C75" s="11" t="s">
        <v>8</v>
      </c>
      <c r="D75" s="11" t="s">
        <v>9</v>
      </c>
      <c r="E75" s="11" t="s">
        <v>63</v>
      </c>
      <c r="F75" s="11" t="s">
        <v>13</v>
      </c>
      <c r="G75" s="12">
        <v>725</v>
      </c>
    </row>
    <row r="76" spans="1:7" x14ac:dyDescent="0.2">
      <c r="A76" s="5">
        <v>42997</v>
      </c>
      <c r="B76" s="11" t="s">
        <v>62</v>
      </c>
      <c r="C76" s="11" t="s">
        <v>8</v>
      </c>
      <c r="D76" s="11" t="s">
        <v>9</v>
      </c>
      <c r="E76" s="11" t="s">
        <v>63</v>
      </c>
      <c r="F76" s="11" t="s">
        <v>13</v>
      </c>
      <c r="G76" s="12">
        <v>645</v>
      </c>
    </row>
    <row r="77" spans="1:7" x14ac:dyDescent="0.2">
      <c r="A77" s="5">
        <v>42997</v>
      </c>
      <c r="B77" s="11" t="s">
        <v>62</v>
      </c>
      <c r="C77" s="11" t="s">
        <v>8</v>
      </c>
      <c r="D77" s="11" t="s">
        <v>9</v>
      </c>
      <c r="E77" s="11" t="s">
        <v>63</v>
      </c>
      <c r="F77" s="11" t="s">
        <v>13</v>
      </c>
      <c r="G77" s="12">
        <v>210</v>
      </c>
    </row>
    <row r="78" spans="1:7" x14ac:dyDescent="0.2">
      <c r="A78" s="5">
        <v>42997</v>
      </c>
      <c r="B78" s="11" t="s">
        <v>62</v>
      </c>
      <c r="C78" s="11" t="s">
        <v>8</v>
      </c>
      <c r="D78" s="11" t="s">
        <v>9</v>
      </c>
      <c r="E78" s="11" t="s">
        <v>63</v>
      </c>
      <c r="F78" s="11" t="s">
        <v>13</v>
      </c>
      <c r="G78" s="12">
        <v>524.85</v>
      </c>
    </row>
    <row r="79" spans="1:7" x14ac:dyDescent="0.2">
      <c r="A79" s="5">
        <v>42997</v>
      </c>
      <c r="B79" s="11" t="s">
        <v>62</v>
      </c>
      <c r="C79" s="11" t="s">
        <v>8</v>
      </c>
      <c r="D79" s="11" t="s">
        <v>9</v>
      </c>
      <c r="E79" s="11" t="s">
        <v>63</v>
      </c>
      <c r="F79" s="11" t="s">
        <v>13</v>
      </c>
      <c r="G79" s="12">
        <v>923.97</v>
      </c>
    </row>
    <row r="80" spans="1:7" x14ac:dyDescent="0.2">
      <c r="A80" s="5">
        <v>42997</v>
      </c>
      <c r="B80" s="11" t="s">
        <v>62</v>
      </c>
      <c r="C80" s="11" t="s">
        <v>8</v>
      </c>
      <c r="D80" s="11" t="s">
        <v>9</v>
      </c>
      <c r="E80" s="11" t="s">
        <v>63</v>
      </c>
      <c r="F80" s="11" t="s">
        <v>13</v>
      </c>
      <c r="G80" s="12">
        <v>555.1</v>
      </c>
    </row>
    <row r="81" spans="1:7" x14ac:dyDescent="0.2">
      <c r="A81" s="5">
        <v>42997</v>
      </c>
      <c r="B81" s="11" t="s">
        <v>62</v>
      </c>
      <c r="C81" s="11" t="s">
        <v>8</v>
      </c>
      <c r="D81" s="11" t="s">
        <v>9</v>
      </c>
      <c r="E81" s="11" t="s">
        <v>63</v>
      </c>
      <c r="F81" s="11" t="s">
        <v>13</v>
      </c>
      <c r="G81" s="12">
        <v>435</v>
      </c>
    </row>
    <row r="82" spans="1:7" x14ac:dyDescent="0.2">
      <c r="A82" s="5">
        <v>42997</v>
      </c>
      <c r="B82" s="11" t="s">
        <v>60</v>
      </c>
      <c r="C82" s="11" t="s">
        <v>8</v>
      </c>
      <c r="D82" s="11" t="s">
        <v>9</v>
      </c>
      <c r="E82" s="11" t="s">
        <v>60</v>
      </c>
      <c r="F82" s="11" t="s">
        <v>13</v>
      </c>
      <c r="G82" s="12">
        <v>51.85</v>
      </c>
    </row>
    <row r="83" spans="1:7" x14ac:dyDescent="0.2">
      <c r="A83" s="5">
        <v>42997</v>
      </c>
      <c r="B83" s="11" t="s">
        <v>60</v>
      </c>
      <c r="C83" s="11" t="s">
        <v>8</v>
      </c>
      <c r="D83" s="11" t="s">
        <v>9</v>
      </c>
      <c r="E83" s="11" t="s">
        <v>60</v>
      </c>
      <c r="F83" s="11" t="s">
        <v>13</v>
      </c>
      <c r="G83" s="12">
        <v>109.91</v>
      </c>
    </row>
    <row r="84" spans="1:7" x14ac:dyDescent="0.2">
      <c r="A84" s="5">
        <v>42997</v>
      </c>
      <c r="B84" s="11" t="s">
        <v>60</v>
      </c>
      <c r="C84" s="11" t="s">
        <v>8</v>
      </c>
      <c r="D84" s="11" t="s">
        <v>9</v>
      </c>
      <c r="E84" s="11" t="s">
        <v>60</v>
      </c>
      <c r="F84" s="11" t="s">
        <v>13</v>
      </c>
      <c r="G84" s="12">
        <v>586.5</v>
      </c>
    </row>
    <row r="85" spans="1:7" x14ac:dyDescent="0.2">
      <c r="A85" s="5">
        <v>42997</v>
      </c>
      <c r="B85" s="11" t="s">
        <v>60</v>
      </c>
      <c r="C85" s="11" t="s">
        <v>8</v>
      </c>
      <c r="D85" s="11" t="s">
        <v>9</v>
      </c>
      <c r="E85" s="11" t="s">
        <v>60</v>
      </c>
      <c r="F85" s="11" t="s">
        <v>13</v>
      </c>
      <c r="G85" s="12">
        <v>43.4</v>
      </c>
    </row>
    <row r="86" spans="1:7" x14ac:dyDescent="0.2">
      <c r="A86" s="5">
        <v>42997</v>
      </c>
      <c r="B86" s="11" t="s">
        <v>60</v>
      </c>
      <c r="C86" s="11" t="s">
        <v>8</v>
      </c>
      <c r="D86" s="11" t="s">
        <v>9</v>
      </c>
      <c r="E86" s="11" t="s">
        <v>60</v>
      </c>
      <c r="F86" s="11" t="s">
        <v>13</v>
      </c>
      <c r="G86" s="12">
        <v>149.86000000000001</v>
      </c>
    </row>
    <row r="87" spans="1:7" x14ac:dyDescent="0.2">
      <c r="A87" s="5">
        <v>42997</v>
      </c>
      <c r="B87" s="11" t="s">
        <v>60</v>
      </c>
      <c r="C87" s="11" t="s">
        <v>8</v>
      </c>
      <c r="D87" s="11" t="s">
        <v>9</v>
      </c>
      <c r="E87" s="11" t="s">
        <v>60</v>
      </c>
      <c r="F87" s="11" t="s">
        <v>13</v>
      </c>
      <c r="G87" s="12">
        <v>1473.71</v>
      </c>
    </row>
    <row r="88" spans="1:7" x14ac:dyDescent="0.2">
      <c r="A88" s="5">
        <v>42997</v>
      </c>
      <c r="B88" s="11" t="s">
        <v>60</v>
      </c>
      <c r="C88" s="11" t="s">
        <v>8</v>
      </c>
      <c r="D88" s="11" t="s">
        <v>9</v>
      </c>
      <c r="E88" s="11" t="s">
        <v>60</v>
      </c>
      <c r="F88" s="11" t="s">
        <v>13</v>
      </c>
      <c r="G88" s="12">
        <v>603.37</v>
      </c>
    </row>
    <row r="89" spans="1:7" x14ac:dyDescent="0.2">
      <c r="A89" s="5">
        <v>42997</v>
      </c>
      <c r="B89" s="11" t="s">
        <v>64</v>
      </c>
      <c r="C89" s="11" t="s">
        <v>8</v>
      </c>
      <c r="D89" s="11" t="s">
        <v>9</v>
      </c>
      <c r="E89" s="11" t="s">
        <v>65</v>
      </c>
      <c r="F89" s="11" t="s">
        <v>13</v>
      </c>
      <c r="G89" s="12">
        <v>400</v>
      </c>
    </row>
    <row r="90" spans="1:7" x14ac:dyDescent="0.2">
      <c r="A90" s="5">
        <v>42997</v>
      </c>
      <c r="B90" s="11" t="s">
        <v>64</v>
      </c>
      <c r="C90" s="11" t="s">
        <v>8</v>
      </c>
      <c r="D90" s="11" t="s">
        <v>9</v>
      </c>
      <c r="E90" s="11" t="s">
        <v>65</v>
      </c>
      <c r="F90" s="11" t="s">
        <v>13</v>
      </c>
      <c r="G90" s="12">
        <v>865</v>
      </c>
    </row>
    <row r="91" spans="1:7" x14ac:dyDescent="0.2">
      <c r="A91" s="5">
        <v>42997</v>
      </c>
      <c r="B91" s="11" t="s">
        <v>64</v>
      </c>
      <c r="C91" s="11" t="s">
        <v>8</v>
      </c>
      <c r="D91" s="11" t="s">
        <v>9</v>
      </c>
      <c r="E91" s="11" t="s">
        <v>65</v>
      </c>
      <c r="F91" s="11" t="s">
        <v>13</v>
      </c>
      <c r="G91" s="12">
        <v>527.44000000000005</v>
      </c>
    </row>
    <row r="92" spans="1:7" x14ac:dyDescent="0.2">
      <c r="A92" s="5">
        <v>42997</v>
      </c>
      <c r="B92" s="11" t="s">
        <v>64</v>
      </c>
      <c r="C92" s="11" t="s">
        <v>8</v>
      </c>
      <c r="D92" s="11" t="s">
        <v>9</v>
      </c>
      <c r="E92" s="11" t="s">
        <v>65</v>
      </c>
      <c r="F92" s="11" t="s">
        <v>13</v>
      </c>
      <c r="G92" s="12">
        <v>573.28</v>
      </c>
    </row>
    <row r="93" spans="1:7" x14ac:dyDescent="0.2">
      <c r="A93" s="5">
        <v>42997</v>
      </c>
      <c r="B93" s="11" t="s">
        <v>64</v>
      </c>
      <c r="C93" s="11" t="s">
        <v>8</v>
      </c>
      <c r="D93" s="11" t="s">
        <v>9</v>
      </c>
      <c r="E93" s="11" t="s">
        <v>65</v>
      </c>
      <c r="F93" s="11" t="s">
        <v>13</v>
      </c>
      <c r="G93" s="12">
        <v>258.85000000000002</v>
      </c>
    </row>
    <row r="94" spans="1:7" x14ac:dyDescent="0.2">
      <c r="A94" s="5">
        <v>42997</v>
      </c>
      <c r="B94" s="11" t="s">
        <v>66</v>
      </c>
      <c r="C94" s="11" t="s">
        <v>8</v>
      </c>
      <c r="D94" s="11" t="s">
        <v>9</v>
      </c>
      <c r="E94" s="11" t="s">
        <v>67</v>
      </c>
      <c r="F94" s="11" t="s">
        <v>13</v>
      </c>
      <c r="G94" s="12">
        <v>825</v>
      </c>
    </row>
    <row r="95" spans="1:7" x14ac:dyDescent="0.2">
      <c r="A95" s="5">
        <v>42997</v>
      </c>
      <c r="B95" s="11" t="s">
        <v>66</v>
      </c>
      <c r="C95" s="11" t="s">
        <v>8</v>
      </c>
      <c r="D95" s="11" t="s">
        <v>9</v>
      </c>
      <c r="E95" s="11" t="s">
        <v>67</v>
      </c>
      <c r="F95" s="11" t="s">
        <v>13</v>
      </c>
      <c r="G95" s="12">
        <v>1530</v>
      </c>
    </row>
    <row r="96" spans="1:7" x14ac:dyDescent="0.2">
      <c r="A96" s="5">
        <v>42997</v>
      </c>
      <c r="B96" s="11" t="s">
        <v>66</v>
      </c>
      <c r="C96" s="11" t="s">
        <v>8</v>
      </c>
      <c r="D96" s="11" t="s">
        <v>9</v>
      </c>
      <c r="E96" s="11" t="s">
        <v>67</v>
      </c>
      <c r="F96" s="11" t="s">
        <v>13</v>
      </c>
      <c r="G96" s="12">
        <v>2035</v>
      </c>
    </row>
    <row r="97" spans="1:7" x14ac:dyDescent="0.2">
      <c r="A97" s="5">
        <v>42997</v>
      </c>
      <c r="B97" s="11" t="s">
        <v>68</v>
      </c>
      <c r="C97" s="11" t="s">
        <v>8</v>
      </c>
      <c r="D97" s="11" t="s">
        <v>9</v>
      </c>
      <c r="E97" s="11" t="s">
        <v>69</v>
      </c>
      <c r="F97" s="11" t="s">
        <v>13</v>
      </c>
      <c r="G97" s="12">
        <v>4120</v>
      </c>
    </row>
    <row r="98" spans="1:7" x14ac:dyDescent="0.2">
      <c r="A98" s="5">
        <v>42997</v>
      </c>
      <c r="B98" s="11" t="s">
        <v>68</v>
      </c>
      <c r="C98" s="11" t="s">
        <v>8</v>
      </c>
      <c r="D98" s="11" t="s">
        <v>9</v>
      </c>
      <c r="E98" s="11" t="s">
        <v>69</v>
      </c>
      <c r="F98" s="11" t="s">
        <v>13</v>
      </c>
      <c r="G98" s="12">
        <v>3770</v>
      </c>
    </row>
    <row r="99" spans="1:7" x14ac:dyDescent="0.2">
      <c r="A99" s="5">
        <v>42997</v>
      </c>
      <c r="B99" s="11" t="s">
        <v>68</v>
      </c>
      <c r="C99" s="11" t="s">
        <v>8</v>
      </c>
      <c r="D99" s="11" t="s">
        <v>9</v>
      </c>
      <c r="E99" s="11" t="s">
        <v>69</v>
      </c>
      <c r="F99" s="11" t="s">
        <v>13</v>
      </c>
      <c r="G99" s="12">
        <v>2320</v>
      </c>
    </row>
    <row r="100" spans="1:7" x14ac:dyDescent="0.2">
      <c r="A100" s="5">
        <v>42997</v>
      </c>
      <c r="B100" s="11" t="s">
        <v>68</v>
      </c>
      <c r="C100" s="11" t="s">
        <v>8</v>
      </c>
      <c r="D100" s="11" t="s">
        <v>9</v>
      </c>
      <c r="E100" s="11" t="s">
        <v>69</v>
      </c>
      <c r="F100" s="11" t="s">
        <v>13</v>
      </c>
      <c r="G100" s="12">
        <v>334.11</v>
      </c>
    </row>
    <row r="101" spans="1:7" x14ac:dyDescent="0.2">
      <c r="A101" s="5">
        <v>42997</v>
      </c>
      <c r="B101" s="11" t="s">
        <v>68</v>
      </c>
      <c r="C101" s="11" t="s">
        <v>8</v>
      </c>
      <c r="D101" s="11" t="s">
        <v>9</v>
      </c>
      <c r="E101" s="11" t="s">
        <v>69</v>
      </c>
      <c r="F101" s="11" t="s">
        <v>13</v>
      </c>
      <c r="G101" s="12">
        <v>903.43</v>
      </c>
    </row>
    <row r="102" spans="1:7" x14ac:dyDescent="0.2">
      <c r="A102" s="5">
        <v>42997</v>
      </c>
      <c r="B102" s="11" t="s">
        <v>70</v>
      </c>
      <c r="C102" s="11" t="s">
        <v>8</v>
      </c>
      <c r="D102" s="11" t="s">
        <v>9</v>
      </c>
      <c r="E102" s="11" t="s">
        <v>70</v>
      </c>
      <c r="F102" s="11" t="s">
        <v>13</v>
      </c>
      <c r="G102" s="12">
        <v>575</v>
      </c>
    </row>
    <row r="103" spans="1:7" x14ac:dyDescent="0.2">
      <c r="A103" s="5">
        <v>42997</v>
      </c>
      <c r="B103" s="11" t="s">
        <v>71</v>
      </c>
      <c r="C103" s="11" t="s">
        <v>8</v>
      </c>
      <c r="D103" s="11" t="s">
        <v>9</v>
      </c>
      <c r="E103" s="11" t="s">
        <v>72</v>
      </c>
      <c r="F103" s="11" t="s">
        <v>13</v>
      </c>
      <c r="G103" s="12">
        <v>335</v>
      </c>
    </row>
    <row r="104" spans="1:7" x14ac:dyDescent="0.2">
      <c r="A104" s="5">
        <v>42997</v>
      </c>
      <c r="B104" s="11" t="s">
        <v>71</v>
      </c>
      <c r="C104" s="11" t="s">
        <v>8</v>
      </c>
      <c r="D104" s="11" t="s">
        <v>9</v>
      </c>
      <c r="E104" s="11" t="s">
        <v>72</v>
      </c>
      <c r="F104" s="11" t="s">
        <v>13</v>
      </c>
      <c r="G104" s="12">
        <v>1108.06</v>
      </c>
    </row>
    <row r="105" spans="1:7" x14ac:dyDescent="0.2">
      <c r="A105" s="5">
        <v>42997</v>
      </c>
      <c r="B105" s="11" t="s">
        <v>71</v>
      </c>
      <c r="C105" s="11" t="s">
        <v>8</v>
      </c>
      <c r="D105" s="11" t="s">
        <v>9</v>
      </c>
      <c r="E105" s="11" t="s">
        <v>72</v>
      </c>
      <c r="F105" s="11" t="s">
        <v>13</v>
      </c>
      <c r="G105" s="12">
        <v>381.27</v>
      </c>
    </row>
    <row r="106" spans="1:7" x14ac:dyDescent="0.2">
      <c r="A106" s="5">
        <v>42997</v>
      </c>
      <c r="B106" s="11" t="s">
        <v>73</v>
      </c>
      <c r="C106" s="11" t="s">
        <v>8</v>
      </c>
      <c r="D106" s="11" t="s">
        <v>9</v>
      </c>
      <c r="E106" s="11" t="s">
        <v>74</v>
      </c>
      <c r="F106" s="11" t="s">
        <v>13</v>
      </c>
      <c r="G106" s="12">
        <v>1022.82</v>
      </c>
    </row>
    <row r="107" spans="1:7" x14ac:dyDescent="0.2">
      <c r="A107" s="5">
        <v>42997</v>
      </c>
      <c r="B107" s="11" t="s">
        <v>54</v>
      </c>
      <c r="C107" s="11" t="s">
        <v>8</v>
      </c>
      <c r="D107" s="11" t="s">
        <v>9</v>
      </c>
      <c r="E107" s="11" t="s">
        <v>55</v>
      </c>
      <c r="F107" s="11" t="s">
        <v>13</v>
      </c>
      <c r="G107" s="12">
        <v>2995</v>
      </c>
    </row>
    <row r="108" spans="1:7" x14ac:dyDescent="0.2">
      <c r="A108" s="5">
        <v>42997</v>
      </c>
      <c r="B108" s="11" t="s">
        <v>75</v>
      </c>
      <c r="C108" s="11" t="s">
        <v>8</v>
      </c>
      <c r="D108" s="11" t="s">
        <v>9</v>
      </c>
      <c r="E108" s="11" t="s">
        <v>75</v>
      </c>
      <c r="F108" s="11" t="s">
        <v>13</v>
      </c>
      <c r="G108" s="12">
        <v>3665</v>
      </c>
    </row>
    <row r="109" spans="1:7" x14ac:dyDescent="0.2">
      <c r="A109" s="5">
        <v>42997</v>
      </c>
      <c r="B109" s="11" t="s">
        <v>76</v>
      </c>
      <c r="C109" s="11" t="s">
        <v>8</v>
      </c>
      <c r="D109" s="11" t="s">
        <v>9</v>
      </c>
      <c r="E109" s="11" t="s">
        <v>76</v>
      </c>
      <c r="F109" s="11" t="s">
        <v>13</v>
      </c>
      <c r="G109" s="12">
        <v>3535</v>
      </c>
    </row>
    <row r="110" spans="1:7" x14ac:dyDescent="0.2">
      <c r="A110" s="5">
        <v>42997</v>
      </c>
      <c r="B110" s="11" t="s">
        <v>76</v>
      </c>
      <c r="C110" s="11" t="s">
        <v>8</v>
      </c>
      <c r="D110" s="11" t="s">
        <v>9</v>
      </c>
      <c r="E110" s="11" t="s">
        <v>76</v>
      </c>
      <c r="F110" s="11" t="s">
        <v>13</v>
      </c>
      <c r="G110" s="12">
        <v>330</v>
      </c>
    </row>
    <row r="111" spans="1:7" x14ac:dyDescent="0.2">
      <c r="A111" s="5">
        <v>42998</v>
      </c>
      <c r="B111" s="11" t="s">
        <v>75</v>
      </c>
      <c r="C111" s="11" t="s">
        <v>8</v>
      </c>
      <c r="D111" s="11" t="s">
        <v>9</v>
      </c>
      <c r="E111" s="11" t="s">
        <v>75</v>
      </c>
      <c r="F111" s="11" t="s">
        <v>13</v>
      </c>
      <c r="G111" s="12">
        <v>787.67</v>
      </c>
    </row>
    <row r="112" spans="1:7" x14ac:dyDescent="0.2">
      <c r="A112" s="5">
        <v>42998</v>
      </c>
      <c r="B112" s="11" t="s">
        <v>75</v>
      </c>
      <c r="C112" s="11" t="s">
        <v>8</v>
      </c>
      <c r="D112" s="11" t="s">
        <v>9</v>
      </c>
      <c r="E112" s="11" t="s">
        <v>75</v>
      </c>
      <c r="F112" s="11" t="s">
        <v>13</v>
      </c>
      <c r="G112" s="12">
        <v>398.49</v>
      </c>
    </row>
    <row r="113" spans="1:7" x14ac:dyDescent="0.2">
      <c r="A113" s="5">
        <v>42998</v>
      </c>
      <c r="B113" s="11" t="s">
        <v>77</v>
      </c>
      <c r="C113" s="11" t="s">
        <v>8</v>
      </c>
      <c r="D113" s="11" t="s">
        <v>9</v>
      </c>
      <c r="E113" s="11" t="s">
        <v>78</v>
      </c>
      <c r="F113" s="11" t="s">
        <v>13</v>
      </c>
      <c r="G113" s="12">
        <v>749.2</v>
      </c>
    </row>
    <row r="114" spans="1:7" x14ac:dyDescent="0.2">
      <c r="A114" s="5">
        <v>42998</v>
      </c>
      <c r="B114" s="11" t="s">
        <v>77</v>
      </c>
      <c r="C114" s="11" t="s">
        <v>8</v>
      </c>
      <c r="D114" s="11" t="s">
        <v>9</v>
      </c>
      <c r="E114" s="11" t="s">
        <v>78</v>
      </c>
      <c r="F114" s="11" t="s">
        <v>13</v>
      </c>
      <c r="G114" s="12">
        <v>672.61</v>
      </c>
    </row>
    <row r="115" spans="1:7" x14ac:dyDescent="0.2">
      <c r="A115" s="5">
        <v>42998</v>
      </c>
      <c r="B115" s="11" t="s">
        <v>79</v>
      </c>
      <c r="C115" s="11" t="s">
        <v>8</v>
      </c>
      <c r="D115" s="11" t="s">
        <v>48</v>
      </c>
      <c r="E115" s="11" t="s">
        <v>65</v>
      </c>
      <c r="F115" s="11" t="s">
        <v>13</v>
      </c>
      <c r="G115" s="12">
        <v>553.41999999999996</v>
      </c>
    </row>
    <row r="116" spans="1:7" x14ac:dyDescent="0.2">
      <c r="A116" s="5">
        <v>42998</v>
      </c>
      <c r="B116" s="11" t="s">
        <v>79</v>
      </c>
      <c r="C116" s="11" t="s">
        <v>8</v>
      </c>
      <c r="D116" s="11" t="s">
        <v>48</v>
      </c>
      <c r="E116" s="11" t="s">
        <v>65</v>
      </c>
      <c r="F116" s="11" t="s">
        <v>13</v>
      </c>
      <c r="G116" s="12">
        <v>196.63</v>
      </c>
    </row>
    <row r="117" spans="1:7" x14ac:dyDescent="0.2">
      <c r="A117" s="5">
        <v>42998</v>
      </c>
      <c r="B117" s="11" t="s">
        <v>61</v>
      </c>
      <c r="C117" s="11" t="s">
        <v>8</v>
      </c>
      <c r="D117" s="11" t="s">
        <v>28</v>
      </c>
      <c r="E117" s="11" t="s">
        <v>29</v>
      </c>
      <c r="F117" s="11" t="s">
        <v>13</v>
      </c>
      <c r="G117" s="12">
        <v>745.96</v>
      </c>
    </row>
    <row r="118" spans="1:7" x14ac:dyDescent="0.2">
      <c r="A118" s="5">
        <v>42998</v>
      </c>
      <c r="B118" s="11" t="s">
        <v>61</v>
      </c>
      <c r="C118" s="11" t="s">
        <v>8</v>
      </c>
      <c r="D118" s="11" t="s">
        <v>28</v>
      </c>
      <c r="E118" s="11" t="s">
        <v>29</v>
      </c>
      <c r="F118" s="11" t="s">
        <v>13</v>
      </c>
      <c r="G118" s="12">
        <v>361.07</v>
      </c>
    </row>
    <row r="119" spans="1:7" x14ac:dyDescent="0.2">
      <c r="A119" s="5">
        <v>42998</v>
      </c>
      <c r="B119" s="11" t="s">
        <v>61</v>
      </c>
      <c r="C119" s="11" t="s">
        <v>8</v>
      </c>
      <c r="D119" s="11" t="s">
        <v>28</v>
      </c>
      <c r="E119" s="11" t="s">
        <v>29</v>
      </c>
      <c r="F119" s="11" t="s">
        <v>13</v>
      </c>
      <c r="G119" s="12">
        <v>1079.7</v>
      </c>
    </row>
    <row r="120" spans="1:7" x14ac:dyDescent="0.2">
      <c r="A120" s="5">
        <v>42998</v>
      </c>
      <c r="B120" s="11" t="s">
        <v>61</v>
      </c>
      <c r="C120" s="11" t="s">
        <v>8</v>
      </c>
      <c r="D120" s="11" t="s">
        <v>28</v>
      </c>
      <c r="E120" s="11" t="s">
        <v>29</v>
      </c>
      <c r="F120" s="11" t="s">
        <v>13</v>
      </c>
      <c r="G120" s="12">
        <v>767.84</v>
      </c>
    </row>
    <row r="121" spans="1:7" x14ac:dyDescent="0.2">
      <c r="A121" s="5">
        <v>42998</v>
      </c>
      <c r="B121" s="11" t="s">
        <v>61</v>
      </c>
      <c r="C121" s="11" t="s">
        <v>8</v>
      </c>
      <c r="D121" s="11" t="s">
        <v>28</v>
      </c>
      <c r="E121" s="11" t="s">
        <v>29</v>
      </c>
      <c r="F121" s="11" t="s">
        <v>13</v>
      </c>
      <c r="G121" s="12">
        <v>866.54</v>
      </c>
    </row>
    <row r="122" spans="1:7" x14ac:dyDescent="0.2">
      <c r="A122" s="5">
        <v>42998</v>
      </c>
      <c r="B122" s="11" t="s">
        <v>61</v>
      </c>
      <c r="C122" s="11" t="s">
        <v>8</v>
      </c>
      <c r="D122" s="11" t="s">
        <v>28</v>
      </c>
      <c r="E122" s="11" t="s">
        <v>29</v>
      </c>
      <c r="F122" s="11" t="s">
        <v>13</v>
      </c>
      <c r="G122" s="12">
        <v>710.59</v>
      </c>
    </row>
    <row r="123" spans="1:7" x14ac:dyDescent="0.2">
      <c r="A123" s="5">
        <v>42998</v>
      </c>
      <c r="B123" s="11" t="s">
        <v>61</v>
      </c>
      <c r="C123" s="11" t="s">
        <v>8</v>
      </c>
      <c r="D123" s="11" t="s">
        <v>28</v>
      </c>
      <c r="E123" s="11" t="s">
        <v>29</v>
      </c>
      <c r="F123" s="11" t="s">
        <v>13</v>
      </c>
      <c r="G123" s="12">
        <v>695.16</v>
      </c>
    </row>
    <row r="124" spans="1:7" x14ac:dyDescent="0.2">
      <c r="A124" s="5">
        <v>42998</v>
      </c>
      <c r="B124" s="11" t="s">
        <v>61</v>
      </c>
      <c r="C124" s="11" t="s">
        <v>8</v>
      </c>
      <c r="D124" s="11" t="s">
        <v>28</v>
      </c>
      <c r="E124" s="11" t="s">
        <v>29</v>
      </c>
      <c r="F124" s="11" t="s">
        <v>13</v>
      </c>
      <c r="G124" s="12">
        <v>768.09</v>
      </c>
    </row>
    <row r="125" spans="1:7" x14ac:dyDescent="0.2">
      <c r="A125" s="5">
        <v>42998</v>
      </c>
      <c r="B125" s="11" t="s">
        <v>80</v>
      </c>
      <c r="C125" s="11" t="s">
        <v>8</v>
      </c>
      <c r="D125" s="11" t="s">
        <v>9</v>
      </c>
      <c r="E125" s="11" t="s">
        <v>81</v>
      </c>
      <c r="F125" s="11" t="s">
        <v>13</v>
      </c>
      <c r="G125" s="12">
        <v>140</v>
      </c>
    </row>
    <row r="126" spans="1:7" x14ac:dyDescent="0.2">
      <c r="A126" s="5">
        <v>42998</v>
      </c>
      <c r="B126" s="11" t="s">
        <v>62</v>
      </c>
      <c r="C126" s="11" t="s">
        <v>8</v>
      </c>
      <c r="D126" s="11" t="s">
        <v>9</v>
      </c>
      <c r="E126" s="11" t="s">
        <v>63</v>
      </c>
      <c r="F126" s="11" t="s">
        <v>13</v>
      </c>
      <c r="G126" s="12">
        <v>510.83</v>
      </c>
    </row>
    <row r="127" spans="1:7" x14ac:dyDescent="0.2">
      <c r="A127" s="5">
        <v>42998</v>
      </c>
      <c r="B127" s="11" t="s">
        <v>62</v>
      </c>
      <c r="C127" s="11" t="s">
        <v>8</v>
      </c>
      <c r="D127" s="11" t="s">
        <v>9</v>
      </c>
      <c r="E127" s="11" t="s">
        <v>63</v>
      </c>
      <c r="F127" s="11" t="s">
        <v>13</v>
      </c>
      <c r="G127" s="12">
        <v>379.39</v>
      </c>
    </row>
    <row r="128" spans="1:7" x14ac:dyDescent="0.2">
      <c r="A128" s="5">
        <v>42998</v>
      </c>
      <c r="B128" s="11" t="s">
        <v>60</v>
      </c>
      <c r="C128" s="11" t="s">
        <v>8</v>
      </c>
      <c r="D128" s="11" t="s">
        <v>9</v>
      </c>
      <c r="E128" s="11" t="s">
        <v>60</v>
      </c>
      <c r="F128" s="11" t="s">
        <v>13</v>
      </c>
      <c r="G128" s="12">
        <v>371.22</v>
      </c>
    </row>
    <row r="129" spans="1:7" x14ac:dyDescent="0.2">
      <c r="A129" s="5">
        <v>42998</v>
      </c>
      <c r="B129" s="11" t="s">
        <v>60</v>
      </c>
      <c r="C129" s="11" t="s">
        <v>8</v>
      </c>
      <c r="D129" s="11" t="s">
        <v>9</v>
      </c>
      <c r="E129" s="11" t="s">
        <v>60</v>
      </c>
      <c r="F129" s="11" t="s">
        <v>13</v>
      </c>
      <c r="G129" s="12">
        <v>171</v>
      </c>
    </row>
    <row r="130" spans="1:7" x14ac:dyDescent="0.2">
      <c r="A130" s="5">
        <v>42998</v>
      </c>
      <c r="B130" s="11" t="s">
        <v>60</v>
      </c>
      <c r="C130" s="11" t="s">
        <v>8</v>
      </c>
      <c r="D130" s="11" t="s">
        <v>9</v>
      </c>
      <c r="E130" s="11" t="s">
        <v>60</v>
      </c>
      <c r="F130" s="11" t="s">
        <v>13</v>
      </c>
      <c r="G130" s="12">
        <v>44.11</v>
      </c>
    </row>
    <row r="131" spans="1:7" x14ac:dyDescent="0.2">
      <c r="A131" s="5">
        <v>42998</v>
      </c>
      <c r="B131" s="11" t="s">
        <v>60</v>
      </c>
      <c r="C131" s="11" t="s">
        <v>8</v>
      </c>
      <c r="D131" s="11" t="s">
        <v>9</v>
      </c>
      <c r="E131" s="11" t="s">
        <v>60</v>
      </c>
      <c r="F131" s="11" t="s">
        <v>13</v>
      </c>
      <c r="G131" s="12">
        <v>121.89</v>
      </c>
    </row>
    <row r="132" spans="1:7" x14ac:dyDescent="0.2">
      <c r="A132" s="5">
        <v>42998</v>
      </c>
      <c r="B132" s="11" t="s">
        <v>60</v>
      </c>
      <c r="C132" s="11" t="s">
        <v>8</v>
      </c>
      <c r="D132" s="11" t="s">
        <v>9</v>
      </c>
      <c r="E132" s="11" t="s">
        <v>60</v>
      </c>
      <c r="F132" s="11" t="s">
        <v>13</v>
      </c>
      <c r="G132" s="12">
        <v>326.54000000000002</v>
      </c>
    </row>
    <row r="133" spans="1:7" x14ac:dyDescent="0.2">
      <c r="A133" s="5">
        <v>42998</v>
      </c>
      <c r="B133" s="11" t="s">
        <v>60</v>
      </c>
      <c r="C133" s="11" t="s">
        <v>8</v>
      </c>
      <c r="D133" s="11" t="s">
        <v>9</v>
      </c>
      <c r="E133" s="11" t="s">
        <v>60</v>
      </c>
      <c r="F133" s="11" t="s">
        <v>13</v>
      </c>
      <c r="G133" s="12">
        <v>335</v>
      </c>
    </row>
    <row r="134" spans="1:7" x14ac:dyDescent="0.2">
      <c r="A134" s="5">
        <v>42998</v>
      </c>
      <c r="B134" s="11" t="s">
        <v>60</v>
      </c>
      <c r="C134" s="11" t="s">
        <v>8</v>
      </c>
      <c r="D134" s="11" t="s">
        <v>9</v>
      </c>
      <c r="E134" s="11" t="s">
        <v>60</v>
      </c>
      <c r="F134" s="11" t="s">
        <v>13</v>
      </c>
      <c r="G134" s="12">
        <v>316.89999999999998</v>
      </c>
    </row>
    <row r="135" spans="1:7" x14ac:dyDescent="0.2">
      <c r="A135" s="5">
        <v>42998</v>
      </c>
      <c r="B135" s="11" t="s">
        <v>64</v>
      </c>
      <c r="C135" s="11" t="s">
        <v>8</v>
      </c>
      <c r="D135" s="11" t="s">
        <v>9</v>
      </c>
      <c r="E135" s="11" t="s">
        <v>65</v>
      </c>
      <c r="F135" s="11" t="s">
        <v>13</v>
      </c>
      <c r="G135" s="12">
        <v>885.1</v>
      </c>
    </row>
    <row r="136" spans="1:7" x14ac:dyDescent="0.2">
      <c r="A136" s="5">
        <v>42998</v>
      </c>
      <c r="B136" s="11" t="s">
        <v>51</v>
      </c>
      <c r="C136" s="11" t="s">
        <v>8</v>
      </c>
      <c r="D136" s="11" t="s">
        <v>9</v>
      </c>
      <c r="E136" s="11" t="s">
        <v>52</v>
      </c>
      <c r="F136" s="11" t="s">
        <v>13</v>
      </c>
      <c r="G136" s="12">
        <v>180.61</v>
      </c>
    </row>
    <row r="137" spans="1:7" x14ac:dyDescent="0.2">
      <c r="A137" s="5">
        <v>42998</v>
      </c>
      <c r="B137" s="11" t="s">
        <v>66</v>
      </c>
      <c r="C137" s="11" t="s">
        <v>8</v>
      </c>
      <c r="D137" s="11" t="s">
        <v>9</v>
      </c>
      <c r="E137" s="11" t="s">
        <v>67</v>
      </c>
      <c r="F137" s="11" t="s">
        <v>13</v>
      </c>
      <c r="G137" s="12">
        <v>705.74</v>
      </c>
    </row>
    <row r="138" spans="1:7" x14ac:dyDescent="0.2">
      <c r="A138" s="5">
        <v>42998</v>
      </c>
      <c r="B138" s="11" t="s">
        <v>66</v>
      </c>
      <c r="C138" s="11" t="s">
        <v>8</v>
      </c>
      <c r="D138" s="11" t="s">
        <v>9</v>
      </c>
      <c r="E138" s="11" t="s">
        <v>67</v>
      </c>
      <c r="F138" s="11" t="s">
        <v>13</v>
      </c>
      <c r="G138" s="12">
        <v>713.29</v>
      </c>
    </row>
    <row r="139" spans="1:7" x14ac:dyDescent="0.2">
      <c r="A139" s="5">
        <v>42998</v>
      </c>
      <c r="B139" s="11" t="s">
        <v>66</v>
      </c>
      <c r="C139" s="11" t="s">
        <v>8</v>
      </c>
      <c r="D139" s="11" t="s">
        <v>9</v>
      </c>
      <c r="E139" s="11" t="s">
        <v>67</v>
      </c>
      <c r="F139" s="11" t="s">
        <v>13</v>
      </c>
      <c r="G139" s="12">
        <v>820.48</v>
      </c>
    </row>
    <row r="140" spans="1:7" x14ac:dyDescent="0.2">
      <c r="A140" s="5">
        <v>42998</v>
      </c>
      <c r="B140" s="11" t="s">
        <v>66</v>
      </c>
      <c r="C140" s="11" t="s">
        <v>8</v>
      </c>
      <c r="D140" s="11" t="s">
        <v>9</v>
      </c>
      <c r="E140" s="11" t="s">
        <v>67</v>
      </c>
      <c r="F140" s="11" t="s">
        <v>13</v>
      </c>
      <c r="G140" s="12">
        <v>649.95000000000005</v>
      </c>
    </row>
    <row r="141" spans="1:7" x14ac:dyDescent="0.2">
      <c r="A141" s="5">
        <v>42998</v>
      </c>
      <c r="B141" s="11" t="s">
        <v>66</v>
      </c>
      <c r="C141" s="11" t="s">
        <v>8</v>
      </c>
      <c r="D141" s="11" t="s">
        <v>9</v>
      </c>
      <c r="E141" s="11" t="s">
        <v>67</v>
      </c>
      <c r="F141" s="11" t="s">
        <v>13</v>
      </c>
      <c r="G141" s="12">
        <v>399.63</v>
      </c>
    </row>
    <row r="142" spans="1:7" x14ac:dyDescent="0.2">
      <c r="A142" s="5">
        <v>42998</v>
      </c>
      <c r="B142" s="11" t="s">
        <v>66</v>
      </c>
      <c r="C142" s="11" t="s">
        <v>8</v>
      </c>
      <c r="D142" s="11" t="s">
        <v>9</v>
      </c>
      <c r="E142" s="11" t="s">
        <v>67</v>
      </c>
      <c r="F142" s="11" t="s">
        <v>13</v>
      </c>
      <c r="G142" s="12">
        <v>1180.8800000000001</v>
      </c>
    </row>
    <row r="143" spans="1:7" x14ac:dyDescent="0.2">
      <c r="A143" s="5">
        <v>42998</v>
      </c>
      <c r="B143" s="11" t="s">
        <v>82</v>
      </c>
      <c r="C143" s="11" t="s">
        <v>8</v>
      </c>
      <c r="D143" s="11" t="s">
        <v>9</v>
      </c>
      <c r="E143" s="11" t="s">
        <v>82</v>
      </c>
      <c r="F143" s="11" t="s">
        <v>13</v>
      </c>
      <c r="G143" s="12">
        <v>1314.49</v>
      </c>
    </row>
    <row r="144" spans="1:7" x14ac:dyDescent="0.2">
      <c r="A144" s="5">
        <v>42998</v>
      </c>
      <c r="B144" s="11" t="s">
        <v>82</v>
      </c>
      <c r="C144" s="11" t="s">
        <v>8</v>
      </c>
      <c r="D144" s="11" t="s">
        <v>9</v>
      </c>
      <c r="E144" s="11" t="s">
        <v>82</v>
      </c>
      <c r="F144" s="11" t="s">
        <v>13</v>
      </c>
      <c r="G144" s="12">
        <v>531.25</v>
      </c>
    </row>
    <row r="145" spans="1:7" x14ac:dyDescent="0.2">
      <c r="A145" s="5">
        <v>42998</v>
      </c>
      <c r="B145" s="11" t="s">
        <v>82</v>
      </c>
      <c r="C145" s="11" t="s">
        <v>8</v>
      </c>
      <c r="D145" s="11" t="s">
        <v>9</v>
      </c>
      <c r="E145" s="11" t="s">
        <v>82</v>
      </c>
      <c r="F145" s="11" t="s">
        <v>13</v>
      </c>
      <c r="G145" s="12">
        <v>550.35</v>
      </c>
    </row>
    <row r="146" spans="1:7" x14ac:dyDescent="0.2">
      <c r="A146" s="5">
        <v>42998</v>
      </c>
      <c r="B146" s="11" t="s">
        <v>82</v>
      </c>
      <c r="C146" s="11" t="s">
        <v>8</v>
      </c>
      <c r="D146" s="11" t="s">
        <v>9</v>
      </c>
      <c r="E146" s="11" t="s">
        <v>82</v>
      </c>
      <c r="F146" s="11" t="s">
        <v>13</v>
      </c>
      <c r="G146" s="12">
        <v>43.05</v>
      </c>
    </row>
    <row r="147" spans="1:7" x14ac:dyDescent="0.2">
      <c r="A147" s="5">
        <v>42998</v>
      </c>
      <c r="B147" s="11" t="s">
        <v>68</v>
      </c>
      <c r="C147" s="11" t="s">
        <v>8</v>
      </c>
      <c r="D147" s="11" t="s">
        <v>9</v>
      </c>
      <c r="E147" s="11" t="s">
        <v>69</v>
      </c>
      <c r="F147" s="11" t="s">
        <v>13</v>
      </c>
      <c r="G147" s="12">
        <v>849.35</v>
      </c>
    </row>
    <row r="148" spans="1:7" x14ac:dyDescent="0.2">
      <c r="A148" s="5">
        <v>42998</v>
      </c>
      <c r="B148" s="11" t="s">
        <v>68</v>
      </c>
      <c r="C148" s="11" t="s">
        <v>8</v>
      </c>
      <c r="D148" s="11" t="s">
        <v>9</v>
      </c>
      <c r="E148" s="11" t="s">
        <v>69</v>
      </c>
      <c r="F148" s="11" t="s">
        <v>13</v>
      </c>
      <c r="G148" s="12">
        <v>930.54</v>
      </c>
    </row>
    <row r="149" spans="1:7" x14ac:dyDescent="0.2">
      <c r="A149" s="5">
        <v>42998</v>
      </c>
      <c r="B149" s="11" t="s">
        <v>68</v>
      </c>
      <c r="C149" s="11" t="s">
        <v>8</v>
      </c>
      <c r="D149" s="11" t="s">
        <v>9</v>
      </c>
      <c r="E149" s="11" t="s">
        <v>69</v>
      </c>
      <c r="F149" s="11" t="s">
        <v>13</v>
      </c>
      <c r="G149" s="12">
        <v>1034.74</v>
      </c>
    </row>
    <row r="150" spans="1:7" x14ac:dyDescent="0.2">
      <c r="A150" s="5">
        <v>42998</v>
      </c>
      <c r="B150" s="11" t="s">
        <v>68</v>
      </c>
      <c r="C150" s="11" t="s">
        <v>8</v>
      </c>
      <c r="D150" s="11" t="s">
        <v>9</v>
      </c>
      <c r="E150" s="11" t="s">
        <v>69</v>
      </c>
      <c r="F150" s="11" t="s">
        <v>13</v>
      </c>
      <c r="G150" s="12">
        <v>708.64</v>
      </c>
    </row>
    <row r="151" spans="1:7" x14ac:dyDescent="0.2">
      <c r="A151" s="5">
        <v>42998</v>
      </c>
      <c r="B151" s="11" t="s">
        <v>68</v>
      </c>
      <c r="C151" s="11" t="s">
        <v>8</v>
      </c>
      <c r="D151" s="11" t="s">
        <v>9</v>
      </c>
      <c r="E151" s="11" t="s">
        <v>69</v>
      </c>
      <c r="F151" s="11" t="s">
        <v>13</v>
      </c>
      <c r="G151" s="12">
        <v>717.09</v>
      </c>
    </row>
    <row r="152" spans="1:7" x14ac:dyDescent="0.2">
      <c r="A152" s="5">
        <v>42998</v>
      </c>
      <c r="B152" s="11" t="s">
        <v>68</v>
      </c>
      <c r="C152" s="11" t="s">
        <v>8</v>
      </c>
      <c r="D152" s="11" t="s">
        <v>9</v>
      </c>
      <c r="E152" s="11" t="s">
        <v>69</v>
      </c>
      <c r="F152" s="11" t="s">
        <v>13</v>
      </c>
      <c r="G152" s="12">
        <v>808.26</v>
      </c>
    </row>
    <row r="153" spans="1:7" x14ac:dyDescent="0.2">
      <c r="A153" s="5">
        <v>42998</v>
      </c>
      <c r="B153" s="11" t="s">
        <v>68</v>
      </c>
      <c r="C153" s="11" t="s">
        <v>8</v>
      </c>
      <c r="D153" s="11" t="s">
        <v>9</v>
      </c>
      <c r="E153" s="11" t="s">
        <v>69</v>
      </c>
      <c r="F153" s="11" t="s">
        <v>13</v>
      </c>
      <c r="G153" s="12">
        <v>717.22</v>
      </c>
    </row>
    <row r="154" spans="1:7" x14ac:dyDescent="0.2">
      <c r="A154" s="5">
        <v>42998</v>
      </c>
      <c r="B154" s="11" t="s">
        <v>68</v>
      </c>
      <c r="C154" s="11" t="s">
        <v>8</v>
      </c>
      <c r="D154" s="11" t="s">
        <v>9</v>
      </c>
      <c r="E154" s="11" t="s">
        <v>69</v>
      </c>
      <c r="F154" s="11" t="s">
        <v>13</v>
      </c>
      <c r="G154" s="12">
        <v>1046.96</v>
      </c>
    </row>
    <row r="155" spans="1:7" x14ac:dyDescent="0.2">
      <c r="A155" s="5">
        <v>42998</v>
      </c>
      <c r="B155" s="11" t="s">
        <v>68</v>
      </c>
      <c r="C155" s="11" t="s">
        <v>8</v>
      </c>
      <c r="D155" s="11" t="s">
        <v>9</v>
      </c>
      <c r="E155" s="11" t="s">
        <v>69</v>
      </c>
      <c r="F155" s="11" t="s">
        <v>13</v>
      </c>
      <c r="G155" s="12">
        <v>752.57</v>
      </c>
    </row>
    <row r="156" spans="1:7" x14ac:dyDescent="0.2">
      <c r="A156" s="5">
        <v>42998</v>
      </c>
      <c r="B156" s="11" t="s">
        <v>70</v>
      </c>
      <c r="C156" s="11" t="s">
        <v>8</v>
      </c>
      <c r="D156" s="11" t="s">
        <v>9</v>
      </c>
      <c r="E156" s="11" t="s">
        <v>70</v>
      </c>
      <c r="F156" s="11" t="s">
        <v>13</v>
      </c>
      <c r="G156" s="12">
        <v>527.66999999999996</v>
      </c>
    </row>
    <row r="157" spans="1:7" x14ac:dyDescent="0.2">
      <c r="A157" s="5">
        <v>42998</v>
      </c>
      <c r="B157" s="11" t="s">
        <v>70</v>
      </c>
      <c r="C157" s="11" t="s">
        <v>8</v>
      </c>
      <c r="D157" s="11" t="s">
        <v>9</v>
      </c>
      <c r="E157" s="11" t="s">
        <v>70</v>
      </c>
      <c r="F157" s="11" t="s">
        <v>13</v>
      </c>
      <c r="G157" s="12">
        <v>515.14</v>
      </c>
    </row>
    <row r="158" spans="1:7" x14ac:dyDescent="0.2">
      <c r="A158" s="5">
        <v>42998</v>
      </c>
      <c r="B158" s="11" t="s">
        <v>71</v>
      </c>
      <c r="C158" s="11" t="s">
        <v>8</v>
      </c>
      <c r="D158" s="11" t="s">
        <v>9</v>
      </c>
      <c r="E158" s="11" t="s">
        <v>72</v>
      </c>
      <c r="F158" s="11" t="s">
        <v>13</v>
      </c>
      <c r="G158" s="12">
        <v>2.42</v>
      </c>
    </row>
    <row r="159" spans="1:7" x14ac:dyDescent="0.2">
      <c r="A159" s="5">
        <v>42998</v>
      </c>
      <c r="B159" s="11" t="s">
        <v>83</v>
      </c>
      <c r="C159" s="11" t="s">
        <v>8</v>
      </c>
      <c r="D159" s="11" t="s">
        <v>9</v>
      </c>
      <c r="E159" s="11" t="s">
        <v>84</v>
      </c>
      <c r="F159" s="11" t="s">
        <v>13</v>
      </c>
      <c r="G159" s="12">
        <v>866.23</v>
      </c>
    </row>
    <row r="160" spans="1:7" x14ac:dyDescent="0.2">
      <c r="A160" s="5">
        <v>42998</v>
      </c>
      <c r="B160" s="11" t="s">
        <v>83</v>
      </c>
      <c r="C160" s="11" t="s">
        <v>8</v>
      </c>
      <c r="D160" s="11" t="s">
        <v>9</v>
      </c>
      <c r="E160" s="11" t="s">
        <v>84</v>
      </c>
      <c r="F160" s="11" t="s">
        <v>13</v>
      </c>
      <c r="G160" s="12">
        <v>320.52999999999997</v>
      </c>
    </row>
    <row r="161" spans="1:7" x14ac:dyDescent="0.2">
      <c r="A161" s="5">
        <v>42998</v>
      </c>
      <c r="B161" s="11" t="s">
        <v>57</v>
      </c>
      <c r="C161" s="11" t="s">
        <v>8</v>
      </c>
      <c r="D161" s="11" t="s">
        <v>9</v>
      </c>
      <c r="E161" s="11" t="s">
        <v>58</v>
      </c>
      <c r="F161" s="11" t="s">
        <v>13</v>
      </c>
      <c r="G161" s="12">
        <v>206.4</v>
      </c>
    </row>
    <row r="162" spans="1:7" x14ac:dyDescent="0.2">
      <c r="A162" s="5">
        <v>42998</v>
      </c>
      <c r="B162" s="11" t="s">
        <v>57</v>
      </c>
      <c r="C162" s="11" t="s">
        <v>8</v>
      </c>
      <c r="D162" s="11" t="s">
        <v>9</v>
      </c>
      <c r="E162" s="11" t="s">
        <v>58</v>
      </c>
      <c r="F162" s="11" t="s">
        <v>13</v>
      </c>
      <c r="G162" s="12">
        <v>254.54</v>
      </c>
    </row>
    <row r="163" spans="1:7" x14ac:dyDescent="0.2">
      <c r="A163" s="5">
        <v>42998</v>
      </c>
      <c r="B163" s="11" t="s">
        <v>57</v>
      </c>
      <c r="C163" s="11" t="s">
        <v>8</v>
      </c>
      <c r="D163" s="11" t="s">
        <v>9</v>
      </c>
      <c r="E163" s="11" t="s">
        <v>58</v>
      </c>
      <c r="F163" s="11" t="s">
        <v>13</v>
      </c>
      <c r="G163" s="12">
        <v>387.62</v>
      </c>
    </row>
    <row r="164" spans="1:7" x14ac:dyDescent="0.2">
      <c r="A164" s="5">
        <v>42998</v>
      </c>
      <c r="B164" s="11" t="s">
        <v>57</v>
      </c>
      <c r="C164" s="11" t="s">
        <v>8</v>
      </c>
      <c r="D164" s="11" t="s">
        <v>9</v>
      </c>
      <c r="E164" s="11" t="s">
        <v>58</v>
      </c>
      <c r="F164" s="11" t="s">
        <v>13</v>
      </c>
      <c r="G164" s="12">
        <v>214.57</v>
      </c>
    </row>
    <row r="165" spans="1:7" x14ac:dyDescent="0.2">
      <c r="A165" s="5">
        <v>42998</v>
      </c>
      <c r="B165" s="11" t="s">
        <v>57</v>
      </c>
      <c r="C165" s="11" t="s">
        <v>8</v>
      </c>
      <c r="D165" s="11" t="s">
        <v>9</v>
      </c>
      <c r="E165" s="11" t="s">
        <v>58</v>
      </c>
      <c r="F165" s="11" t="s">
        <v>13</v>
      </c>
      <c r="G165" s="12">
        <v>223.71</v>
      </c>
    </row>
    <row r="166" spans="1:7" x14ac:dyDescent="0.2">
      <c r="A166" s="5">
        <v>42998</v>
      </c>
      <c r="B166" s="11" t="s">
        <v>57</v>
      </c>
      <c r="C166" s="11" t="s">
        <v>8</v>
      </c>
      <c r="D166" s="11" t="s">
        <v>9</v>
      </c>
      <c r="E166" s="11" t="s">
        <v>58</v>
      </c>
      <c r="F166" s="11" t="s">
        <v>13</v>
      </c>
      <c r="G166" s="12">
        <v>200.55</v>
      </c>
    </row>
    <row r="167" spans="1:7" x14ac:dyDescent="0.2">
      <c r="A167" s="5">
        <v>42998</v>
      </c>
      <c r="B167" s="11" t="s">
        <v>85</v>
      </c>
      <c r="C167" s="11" t="s">
        <v>8</v>
      </c>
      <c r="D167" s="11" t="s">
        <v>9</v>
      </c>
      <c r="E167" s="11" t="s">
        <v>85</v>
      </c>
      <c r="F167" s="11" t="s">
        <v>13</v>
      </c>
      <c r="G167" s="12">
        <v>1322.2</v>
      </c>
    </row>
    <row r="168" spans="1:7" x14ac:dyDescent="0.2">
      <c r="A168" s="5">
        <v>42998</v>
      </c>
      <c r="B168" s="11" t="s">
        <v>75</v>
      </c>
      <c r="C168" s="11" t="s">
        <v>8</v>
      </c>
      <c r="D168" s="11" t="s">
        <v>9</v>
      </c>
      <c r="E168" s="11" t="s">
        <v>75</v>
      </c>
      <c r="F168" s="11" t="s">
        <v>13</v>
      </c>
      <c r="G168" s="12">
        <v>559.65</v>
      </c>
    </row>
    <row r="169" spans="1:7" x14ac:dyDescent="0.2">
      <c r="A169" s="5">
        <v>42998</v>
      </c>
      <c r="B169" s="11" t="s">
        <v>75</v>
      </c>
      <c r="C169" s="11" t="s">
        <v>8</v>
      </c>
      <c r="D169" s="11" t="s">
        <v>9</v>
      </c>
      <c r="E169" s="11" t="s">
        <v>75</v>
      </c>
      <c r="F169" s="11" t="s">
        <v>13</v>
      </c>
      <c r="G169" s="12">
        <v>964.89</v>
      </c>
    </row>
    <row r="170" spans="1:7" x14ac:dyDescent="0.2">
      <c r="A170" s="5">
        <v>42998</v>
      </c>
      <c r="B170" s="11" t="s">
        <v>75</v>
      </c>
      <c r="C170" s="11" t="s">
        <v>8</v>
      </c>
      <c r="D170" s="11" t="s">
        <v>9</v>
      </c>
      <c r="E170" s="11" t="s">
        <v>75</v>
      </c>
      <c r="F170" s="11" t="s">
        <v>13</v>
      </c>
      <c r="G170" s="12">
        <v>734.63</v>
      </c>
    </row>
    <row r="171" spans="1:7" x14ac:dyDescent="0.2">
      <c r="A171" s="5">
        <v>42998</v>
      </c>
      <c r="B171" s="11" t="s">
        <v>75</v>
      </c>
      <c r="C171" s="11" t="s">
        <v>8</v>
      </c>
      <c r="D171" s="11" t="s">
        <v>9</v>
      </c>
      <c r="E171" s="11" t="s">
        <v>75</v>
      </c>
      <c r="F171" s="11" t="s">
        <v>13</v>
      </c>
      <c r="G171" s="12">
        <v>501.3</v>
      </c>
    </row>
    <row r="172" spans="1:7" x14ac:dyDescent="0.2">
      <c r="A172" s="5">
        <v>42998</v>
      </c>
      <c r="B172" s="11" t="s">
        <v>75</v>
      </c>
      <c r="C172" s="11" t="s">
        <v>8</v>
      </c>
      <c r="D172" s="11" t="s">
        <v>9</v>
      </c>
      <c r="E172" s="11" t="s">
        <v>75</v>
      </c>
      <c r="F172" s="11" t="s">
        <v>13</v>
      </c>
      <c r="G172" s="12">
        <v>518.66</v>
      </c>
    </row>
    <row r="173" spans="1:7" x14ac:dyDescent="0.2">
      <c r="A173" s="5">
        <v>42998</v>
      </c>
      <c r="B173" s="11" t="s">
        <v>76</v>
      </c>
      <c r="C173" s="11" t="s">
        <v>8</v>
      </c>
      <c r="D173" s="11" t="s">
        <v>9</v>
      </c>
      <c r="E173" s="11" t="s">
        <v>76</v>
      </c>
      <c r="F173" s="11" t="s">
        <v>13</v>
      </c>
      <c r="G173" s="12">
        <v>831.76</v>
      </c>
    </row>
    <row r="174" spans="1:7" x14ac:dyDescent="0.2">
      <c r="A174" s="5">
        <v>42998</v>
      </c>
      <c r="B174" s="11" t="s">
        <v>76</v>
      </c>
      <c r="C174" s="11" t="s">
        <v>8</v>
      </c>
      <c r="D174" s="11" t="s">
        <v>9</v>
      </c>
      <c r="E174" s="11" t="s">
        <v>76</v>
      </c>
      <c r="F174" s="11" t="s">
        <v>13</v>
      </c>
      <c r="G174" s="12">
        <v>929.47</v>
      </c>
    </row>
    <row r="175" spans="1:7" x14ac:dyDescent="0.2">
      <c r="A175" s="5">
        <v>42998</v>
      </c>
      <c r="B175" s="11" t="s">
        <v>76</v>
      </c>
      <c r="C175" s="11" t="s">
        <v>8</v>
      </c>
      <c r="D175" s="11" t="s">
        <v>9</v>
      </c>
      <c r="E175" s="11" t="s">
        <v>76</v>
      </c>
      <c r="F175" s="11" t="s">
        <v>13</v>
      </c>
      <c r="G175" s="12">
        <v>899.2</v>
      </c>
    </row>
    <row r="176" spans="1:7" x14ac:dyDescent="0.2">
      <c r="A176" s="5">
        <v>42999</v>
      </c>
      <c r="B176" s="11" t="s">
        <v>80</v>
      </c>
      <c r="C176" s="11" t="s">
        <v>8</v>
      </c>
      <c r="D176" s="11" t="s">
        <v>9</v>
      </c>
      <c r="E176" s="11" t="s">
        <v>81</v>
      </c>
      <c r="F176" s="11" t="s">
        <v>13</v>
      </c>
      <c r="G176" s="12">
        <v>216.63</v>
      </c>
    </row>
    <row r="177" spans="1:7" x14ac:dyDescent="0.2">
      <c r="A177" s="5">
        <v>42999</v>
      </c>
      <c r="B177" s="11" t="s">
        <v>80</v>
      </c>
      <c r="C177" s="11" t="s">
        <v>8</v>
      </c>
      <c r="D177" s="11" t="s">
        <v>9</v>
      </c>
      <c r="E177" s="11" t="s">
        <v>81</v>
      </c>
      <c r="F177" s="11" t="s">
        <v>13</v>
      </c>
      <c r="G177" s="12">
        <v>576.36</v>
      </c>
    </row>
    <row r="178" spans="1:7" x14ac:dyDescent="0.2">
      <c r="A178" s="5">
        <v>42999</v>
      </c>
      <c r="B178" s="11" t="s">
        <v>11</v>
      </c>
      <c r="C178" s="11" t="s">
        <v>8</v>
      </c>
      <c r="D178" s="11" t="s">
        <v>9</v>
      </c>
      <c r="E178" s="11" t="s">
        <v>12</v>
      </c>
      <c r="F178" s="11" t="s">
        <v>13</v>
      </c>
      <c r="G178" s="12">
        <v>20</v>
      </c>
    </row>
    <row r="179" spans="1:7" x14ac:dyDescent="0.2">
      <c r="A179" s="5">
        <v>43000</v>
      </c>
      <c r="B179" s="11" t="s">
        <v>255</v>
      </c>
      <c r="C179" s="11" t="s">
        <v>8</v>
      </c>
      <c r="D179" s="11" t="s">
        <v>9</v>
      </c>
      <c r="E179" s="11" t="s">
        <v>256</v>
      </c>
      <c r="F179" s="11" t="s">
        <v>13</v>
      </c>
      <c r="G179" s="12">
        <v>2980</v>
      </c>
    </row>
    <row r="180" spans="1:7" x14ac:dyDescent="0.2">
      <c r="A180" s="5">
        <v>43000</v>
      </c>
      <c r="B180" s="11" t="s">
        <v>257</v>
      </c>
      <c r="C180" s="11" t="s">
        <v>8</v>
      </c>
      <c r="D180" s="11" t="s">
        <v>9</v>
      </c>
      <c r="E180" s="11" t="s">
        <v>258</v>
      </c>
      <c r="F180" s="11" t="s">
        <v>13</v>
      </c>
      <c r="G180" s="12">
        <v>826.23</v>
      </c>
    </row>
    <row r="181" spans="1:7" x14ac:dyDescent="0.2">
      <c r="A181" s="5">
        <v>43003</v>
      </c>
      <c r="B181" s="11" t="s">
        <v>259</v>
      </c>
      <c r="C181" s="11" t="s">
        <v>8</v>
      </c>
      <c r="D181" s="11" t="s">
        <v>9</v>
      </c>
      <c r="E181" s="11" t="s">
        <v>259</v>
      </c>
      <c r="F181" s="11" t="s">
        <v>13</v>
      </c>
      <c r="G181" s="12">
        <v>4476.3999999999996</v>
      </c>
    </row>
    <row r="182" spans="1:7" x14ac:dyDescent="0.2">
      <c r="A182" s="5">
        <v>43003</v>
      </c>
      <c r="B182" s="11" t="s">
        <v>11</v>
      </c>
      <c r="C182" s="11" t="s">
        <v>8</v>
      </c>
      <c r="D182" s="11" t="s">
        <v>9</v>
      </c>
      <c r="E182" s="11" t="s">
        <v>12</v>
      </c>
      <c r="F182" s="11" t="s">
        <v>13</v>
      </c>
      <c r="G182" s="12">
        <v>5000</v>
      </c>
    </row>
    <row r="183" spans="1:7" x14ac:dyDescent="0.2">
      <c r="A183" s="5">
        <v>43003</v>
      </c>
      <c r="B183" s="11" t="s">
        <v>260</v>
      </c>
      <c r="C183" s="11" t="s">
        <v>8</v>
      </c>
      <c r="D183" s="11" t="s">
        <v>9</v>
      </c>
      <c r="E183" s="11" t="s">
        <v>260</v>
      </c>
      <c r="F183" s="11" t="s">
        <v>13</v>
      </c>
      <c r="G183" s="12">
        <v>101.5</v>
      </c>
    </row>
    <row r="184" spans="1:7" x14ac:dyDescent="0.2">
      <c r="A184" s="5">
        <v>43003</v>
      </c>
      <c r="B184" s="11" t="s">
        <v>42</v>
      </c>
      <c r="C184" s="11" t="s">
        <v>8</v>
      </c>
      <c r="D184" s="11" t="s">
        <v>9</v>
      </c>
      <c r="E184" s="11" t="s">
        <v>43</v>
      </c>
      <c r="F184" s="11" t="s">
        <v>13</v>
      </c>
      <c r="G184" s="12">
        <v>145.41999999999999</v>
      </c>
    </row>
    <row r="185" spans="1:7" x14ac:dyDescent="0.2">
      <c r="A185" s="5">
        <v>43003</v>
      </c>
      <c r="B185" s="11" t="s">
        <v>42</v>
      </c>
      <c r="C185" s="11" t="s">
        <v>8</v>
      </c>
      <c r="D185" s="11" t="s">
        <v>9</v>
      </c>
      <c r="E185" s="11" t="s">
        <v>43</v>
      </c>
      <c r="F185" s="11" t="s">
        <v>13</v>
      </c>
      <c r="G185" s="12">
        <v>70.45</v>
      </c>
    </row>
    <row r="186" spans="1:7" x14ac:dyDescent="0.2">
      <c r="A186" s="5">
        <v>43003</v>
      </c>
      <c r="B186" s="11" t="s">
        <v>44</v>
      </c>
      <c r="C186" s="11" t="s">
        <v>8</v>
      </c>
      <c r="D186" s="11" t="s">
        <v>9</v>
      </c>
      <c r="E186" s="11" t="s">
        <v>45</v>
      </c>
      <c r="F186" s="11" t="s">
        <v>13</v>
      </c>
      <c r="G186" s="12">
        <v>856.52</v>
      </c>
    </row>
    <row r="187" spans="1:7" x14ac:dyDescent="0.2">
      <c r="A187" s="5">
        <v>43003</v>
      </c>
      <c r="B187" s="11" t="s">
        <v>44</v>
      </c>
      <c r="C187" s="11" t="s">
        <v>8</v>
      </c>
      <c r="D187" s="11" t="s">
        <v>9</v>
      </c>
      <c r="E187" s="11" t="s">
        <v>45</v>
      </c>
      <c r="F187" s="11" t="s">
        <v>13</v>
      </c>
      <c r="G187" s="12">
        <v>218.07</v>
      </c>
    </row>
    <row r="188" spans="1:7" x14ac:dyDescent="0.2">
      <c r="A188" s="5">
        <v>43004</v>
      </c>
      <c r="B188" s="11" t="s">
        <v>261</v>
      </c>
      <c r="C188" s="11" t="s">
        <v>8</v>
      </c>
      <c r="D188" s="11" t="s">
        <v>48</v>
      </c>
      <c r="E188" s="11" t="s">
        <v>55</v>
      </c>
      <c r="F188" s="11" t="s">
        <v>13</v>
      </c>
      <c r="G188" s="12">
        <v>174.75</v>
      </c>
    </row>
    <row r="189" spans="1:7" x14ac:dyDescent="0.2">
      <c r="A189" s="5">
        <v>43005</v>
      </c>
      <c r="B189" s="11" t="s">
        <v>370</v>
      </c>
      <c r="C189" s="11" t="s">
        <v>8</v>
      </c>
      <c r="D189" s="11" t="s">
        <v>9</v>
      </c>
      <c r="E189" s="11" t="s">
        <v>370</v>
      </c>
      <c r="F189" s="11" t="s">
        <v>13</v>
      </c>
      <c r="G189" s="12">
        <v>923.25</v>
      </c>
    </row>
    <row r="190" spans="1:7" x14ac:dyDescent="0.2">
      <c r="A190" s="5">
        <v>43005</v>
      </c>
      <c r="B190" s="11" t="s">
        <v>370</v>
      </c>
      <c r="C190" s="11" t="s">
        <v>8</v>
      </c>
      <c r="D190" s="11" t="s">
        <v>9</v>
      </c>
      <c r="E190" s="11" t="s">
        <v>370</v>
      </c>
      <c r="F190" s="11" t="s">
        <v>13</v>
      </c>
      <c r="G190" s="12">
        <v>567.11</v>
      </c>
    </row>
    <row r="191" spans="1:7" x14ac:dyDescent="0.2">
      <c r="A191" s="5">
        <v>43005</v>
      </c>
      <c r="B191" s="11" t="s">
        <v>255</v>
      </c>
      <c r="C191" s="11" t="s">
        <v>8</v>
      </c>
      <c r="D191" s="11" t="s">
        <v>9</v>
      </c>
      <c r="E191" s="11" t="s">
        <v>256</v>
      </c>
      <c r="F191" s="11" t="s">
        <v>13</v>
      </c>
      <c r="G191" s="12">
        <v>585.02</v>
      </c>
    </row>
    <row r="192" spans="1:7" x14ac:dyDescent="0.2">
      <c r="A192" s="5">
        <v>43005</v>
      </c>
      <c r="B192" s="11" t="s">
        <v>255</v>
      </c>
      <c r="C192" s="11" t="s">
        <v>8</v>
      </c>
      <c r="D192" s="11" t="s">
        <v>9</v>
      </c>
      <c r="E192" s="11" t="s">
        <v>256</v>
      </c>
      <c r="F192" s="11" t="s">
        <v>13</v>
      </c>
      <c r="G192" s="12">
        <v>626.26</v>
      </c>
    </row>
    <row r="193" spans="1:7" x14ac:dyDescent="0.2">
      <c r="A193" s="5">
        <v>43005</v>
      </c>
      <c r="B193" s="11" t="s">
        <v>255</v>
      </c>
      <c r="C193" s="11" t="s">
        <v>8</v>
      </c>
      <c r="D193" s="11" t="s">
        <v>9</v>
      </c>
      <c r="E193" s="11" t="s">
        <v>256</v>
      </c>
      <c r="F193" s="11" t="s">
        <v>13</v>
      </c>
      <c r="G193" s="12">
        <v>664.44</v>
      </c>
    </row>
    <row r="194" spans="1:7" x14ac:dyDescent="0.2">
      <c r="A194" s="5">
        <v>43005</v>
      </c>
      <c r="B194" s="11" t="s">
        <v>255</v>
      </c>
      <c r="C194" s="11" t="s">
        <v>8</v>
      </c>
      <c r="D194" s="11" t="s">
        <v>9</v>
      </c>
      <c r="E194" s="11" t="s">
        <v>256</v>
      </c>
      <c r="F194" s="11" t="s">
        <v>13</v>
      </c>
      <c r="G194" s="12">
        <v>768.51</v>
      </c>
    </row>
    <row r="195" spans="1:7" x14ac:dyDescent="0.2">
      <c r="A195" s="5">
        <v>43005</v>
      </c>
      <c r="B195" s="11" t="s">
        <v>255</v>
      </c>
      <c r="C195" s="11" t="s">
        <v>8</v>
      </c>
      <c r="D195" s="11" t="s">
        <v>9</v>
      </c>
      <c r="E195" s="11" t="s">
        <v>256</v>
      </c>
      <c r="F195" s="11" t="s">
        <v>13</v>
      </c>
      <c r="G195" s="12">
        <v>468.3</v>
      </c>
    </row>
    <row r="196" spans="1:7" x14ac:dyDescent="0.2">
      <c r="A196" s="5">
        <v>43005</v>
      </c>
      <c r="B196" s="11" t="s">
        <v>255</v>
      </c>
      <c r="C196" s="11" t="s">
        <v>8</v>
      </c>
      <c r="D196" s="11" t="s">
        <v>9</v>
      </c>
      <c r="E196" s="11" t="s">
        <v>256</v>
      </c>
      <c r="F196" s="11" t="s">
        <v>13</v>
      </c>
      <c r="G196" s="12">
        <v>654.64</v>
      </c>
    </row>
    <row r="197" spans="1:7" x14ac:dyDescent="0.2">
      <c r="A197" s="5">
        <v>43005</v>
      </c>
      <c r="B197" s="11" t="s">
        <v>255</v>
      </c>
      <c r="C197" s="11" t="s">
        <v>8</v>
      </c>
      <c r="D197" s="11" t="s">
        <v>9</v>
      </c>
      <c r="E197" s="11" t="s">
        <v>256</v>
      </c>
      <c r="F197" s="11" t="s">
        <v>13</v>
      </c>
      <c r="G197" s="12">
        <v>125.77</v>
      </c>
    </row>
    <row r="198" spans="1:7" x14ac:dyDescent="0.2">
      <c r="A198" s="5">
        <v>43005</v>
      </c>
      <c r="B198" s="11" t="s">
        <v>255</v>
      </c>
      <c r="C198" s="11" t="s">
        <v>8</v>
      </c>
      <c r="D198" s="11" t="s">
        <v>9</v>
      </c>
      <c r="E198" s="11" t="s">
        <v>256</v>
      </c>
      <c r="F198" s="11" t="s">
        <v>13</v>
      </c>
      <c r="G198" s="12">
        <v>556.39</v>
      </c>
    </row>
    <row r="199" spans="1:7" x14ac:dyDescent="0.2">
      <c r="A199" s="5">
        <v>43005</v>
      </c>
      <c r="B199" s="11" t="s">
        <v>255</v>
      </c>
      <c r="C199" s="11" t="s">
        <v>8</v>
      </c>
      <c r="D199" s="11" t="s">
        <v>9</v>
      </c>
      <c r="E199" s="11" t="s">
        <v>256</v>
      </c>
      <c r="F199" s="11" t="s">
        <v>13</v>
      </c>
      <c r="G199" s="12">
        <v>483.25</v>
      </c>
    </row>
    <row r="200" spans="1:7" x14ac:dyDescent="0.2">
      <c r="A200" s="5">
        <v>43005</v>
      </c>
      <c r="B200" s="11" t="s">
        <v>255</v>
      </c>
      <c r="C200" s="11" t="s">
        <v>8</v>
      </c>
      <c r="D200" s="11" t="s">
        <v>9</v>
      </c>
      <c r="E200" s="11" t="s">
        <v>256</v>
      </c>
      <c r="F200" s="11" t="s">
        <v>13</v>
      </c>
      <c r="G200" s="12">
        <v>180</v>
      </c>
    </row>
    <row r="201" spans="1:7" x14ac:dyDescent="0.2">
      <c r="A201" s="5">
        <v>43005</v>
      </c>
      <c r="B201" s="11" t="s">
        <v>370</v>
      </c>
      <c r="C201" s="11" t="s">
        <v>8</v>
      </c>
      <c r="D201" s="11" t="s">
        <v>9</v>
      </c>
      <c r="E201" s="11" t="s">
        <v>370</v>
      </c>
      <c r="F201" s="11" t="s">
        <v>13</v>
      </c>
      <c r="G201" s="12">
        <v>2060</v>
      </c>
    </row>
    <row r="202" spans="1:7" x14ac:dyDescent="0.2">
      <c r="A202" s="5">
        <v>43005</v>
      </c>
      <c r="B202" s="11" t="s">
        <v>68</v>
      </c>
      <c r="C202" s="11" t="s">
        <v>8</v>
      </c>
      <c r="D202" s="11" t="s">
        <v>9</v>
      </c>
      <c r="E202" s="11" t="s">
        <v>69</v>
      </c>
      <c r="F202" s="11" t="s">
        <v>13</v>
      </c>
      <c r="G202" s="12">
        <v>272.82</v>
      </c>
    </row>
    <row r="203" spans="1:7" x14ac:dyDescent="0.2">
      <c r="A203" s="5">
        <v>43005</v>
      </c>
      <c r="B203" s="11" t="s">
        <v>68</v>
      </c>
      <c r="C203" s="11" t="s">
        <v>8</v>
      </c>
      <c r="D203" s="11" t="s">
        <v>9</v>
      </c>
      <c r="E203" s="11" t="s">
        <v>69</v>
      </c>
      <c r="F203" s="11" t="s">
        <v>13</v>
      </c>
      <c r="G203" s="12">
        <v>167.29</v>
      </c>
    </row>
    <row r="204" spans="1:7" x14ac:dyDescent="0.2">
      <c r="A204" s="5">
        <v>43005</v>
      </c>
      <c r="B204" s="11" t="s">
        <v>68</v>
      </c>
      <c r="C204" s="11" t="s">
        <v>8</v>
      </c>
      <c r="D204" s="11" t="s">
        <v>9</v>
      </c>
      <c r="E204" s="11" t="s">
        <v>69</v>
      </c>
      <c r="F204" s="11" t="s">
        <v>13</v>
      </c>
      <c r="G204" s="12">
        <v>177.65</v>
      </c>
    </row>
    <row r="205" spans="1:7" x14ac:dyDescent="0.2">
      <c r="A205" s="5">
        <v>43005</v>
      </c>
      <c r="B205" s="11" t="s">
        <v>68</v>
      </c>
      <c r="C205" s="11" t="s">
        <v>8</v>
      </c>
      <c r="D205" s="11" t="s">
        <v>9</v>
      </c>
      <c r="E205" s="11" t="s">
        <v>69</v>
      </c>
      <c r="F205" s="11" t="s">
        <v>13</v>
      </c>
      <c r="G205" s="12">
        <v>291.99</v>
      </c>
    </row>
    <row r="206" spans="1:7" x14ac:dyDescent="0.2">
      <c r="A206" s="5">
        <v>43005</v>
      </c>
      <c r="B206" s="11" t="s">
        <v>68</v>
      </c>
      <c r="C206" s="11" t="s">
        <v>8</v>
      </c>
      <c r="D206" s="11" t="s">
        <v>9</v>
      </c>
      <c r="E206" s="11" t="s">
        <v>69</v>
      </c>
      <c r="F206" s="11" t="s">
        <v>13</v>
      </c>
      <c r="G206" s="12">
        <v>232.48</v>
      </c>
    </row>
    <row r="207" spans="1:7" x14ac:dyDescent="0.2">
      <c r="A207" s="5">
        <v>43005</v>
      </c>
      <c r="B207" s="11" t="s">
        <v>68</v>
      </c>
      <c r="C207" s="11" t="s">
        <v>8</v>
      </c>
      <c r="D207" s="11" t="s">
        <v>9</v>
      </c>
      <c r="E207" s="11" t="s">
        <v>69</v>
      </c>
      <c r="F207" s="11" t="s">
        <v>13</v>
      </c>
      <c r="G207" s="12">
        <v>240.83</v>
      </c>
    </row>
    <row r="208" spans="1:7" x14ac:dyDescent="0.2">
      <c r="A208" s="5">
        <v>43005</v>
      </c>
      <c r="B208" s="11" t="s">
        <v>68</v>
      </c>
      <c r="C208" s="11" t="s">
        <v>8</v>
      </c>
      <c r="D208" s="11" t="s">
        <v>9</v>
      </c>
      <c r="E208" s="11" t="s">
        <v>69</v>
      </c>
      <c r="F208" s="11" t="s">
        <v>13</v>
      </c>
      <c r="G208" s="12">
        <v>202.12</v>
      </c>
    </row>
    <row r="209" spans="1:7" x14ac:dyDescent="0.2">
      <c r="A209" s="5">
        <v>43005</v>
      </c>
      <c r="B209" s="11" t="s">
        <v>68</v>
      </c>
      <c r="C209" s="11" t="s">
        <v>8</v>
      </c>
      <c r="D209" s="11" t="s">
        <v>9</v>
      </c>
      <c r="E209" s="11" t="s">
        <v>69</v>
      </c>
      <c r="F209" s="11" t="s">
        <v>13</v>
      </c>
      <c r="G209" s="12">
        <v>325.44</v>
      </c>
    </row>
    <row r="210" spans="1:7" x14ac:dyDescent="0.2">
      <c r="A210" s="5">
        <v>43005</v>
      </c>
      <c r="B210" s="11" t="s">
        <v>54</v>
      </c>
      <c r="C210" s="11" t="s">
        <v>8</v>
      </c>
      <c r="D210" s="11" t="s">
        <v>9</v>
      </c>
      <c r="E210" s="11" t="s">
        <v>55</v>
      </c>
      <c r="F210" s="11" t="s">
        <v>13</v>
      </c>
      <c r="G210" s="12">
        <v>100</v>
      </c>
    </row>
    <row r="211" spans="1:7" x14ac:dyDescent="0.2">
      <c r="A211" s="5">
        <v>43005</v>
      </c>
      <c r="B211" s="11" t="s">
        <v>371</v>
      </c>
      <c r="C211" s="11" t="s">
        <v>8</v>
      </c>
      <c r="D211" s="11" t="s">
        <v>9</v>
      </c>
      <c r="E211" s="11" t="s">
        <v>372</v>
      </c>
      <c r="F211" s="11" t="s">
        <v>13</v>
      </c>
      <c r="G211" s="12">
        <v>473.02</v>
      </c>
    </row>
    <row r="212" spans="1:7" x14ac:dyDescent="0.2">
      <c r="A212" s="5">
        <v>43005</v>
      </c>
      <c r="B212" s="11" t="s">
        <v>373</v>
      </c>
      <c r="C212" s="11" t="s">
        <v>8</v>
      </c>
      <c r="D212" s="11" t="s">
        <v>9</v>
      </c>
      <c r="E212" s="11" t="s">
        <v>374</v>
      </c>
      <c r="F212" s="11" t="s">
        <v>13</v>
      </c>
      <c r="G212" s="12">
        <v>509.6</v>
      </c>
    </row>
    <row r="213" spans="1:7" x14ac:dyDescent="0.2">
      <c r="A213" s="5">
        <v>43005</v>
      </c>
      <c r="B213" s="11" t="s">
        <v>373</v>
      </c>
      <c r="C213" s="11" t="s">
        <v>8</v>
      </c>
      <c r="D213" s="11" t="s">
        <v>9</v>
      </c>
      <c r="E213" s="11" t="s">
        <v>374</v>
      </c>
      <c r="F213" s="11" t="s">
        <v>13</v>
      </c>
      <c r="G213" s="12">
        <v>536.21</v>
      </c>
    </row>
    <row r="214" spans="1:7" x14ac:dyDescent="0.2">
      <c r="A214" s="5">
        <v>43005</v>
      </c>
      <c r="B214" s="11" t="s">
        <v>375</v>
      </c>
      <c r="C214" s="11" t="s">
        <v>8</v>
      </c>
      <c r="D214" s="11" t="s">
        <v>9</v>
      </c>
      <c r="E214" s="11" t="s">
        <v>376</v>
      </c>
      <c r="F214" s="11" t="s">
        <v>13</v>
      </c>
      <c r="G214" s="12">
        <v>194.9</v>
      </c>
    </row>
    <row r="215" spans="1:7" x14ac:dyDescent="0.2">
      <c r="A215" s="5">
        <v>43005</v>
      </c>
      <c r="B215" s="11" t="s">
        <v>375</v>
      </c>
      <c r="C215" s="11" t="s">
        <v>8</v>
      </c>
      <c r="D215" s="11" t="s">
        <v>9</v>
      </c>
      <c r="E215" s="11" t="s">
        <v>376</v>
      </c>
      <c r="F215" s="11" t="s">
        <v>13</v>
      </c>
      <c r="G215" s="12">
        <v>150.1</v>
      </c>
    </row>
    <row r="216" spans="1:7" x14ac:dyDescent="0.2">
      <c r="A216" s="5">
        <v>43005</v>
      </c>
      <c r="B216" s="11" t="s">
        <v>375</v>
      </c>
      <c r="C216" s="11" t="s">
        <v>8</v>
      </c>
      <c r="D216" s="11" t="s">
        <v>9</v>
      </c>
      <c r="E216" s="11" t="s">
        <v>376</v>
      </c>
      <c r="F216" s="11" t="s">
        <v>13</v>
      </c>
      <c r="G216" s="12">
        <v>286.92</v>
      </c>
    </row>
    <row r="217" spans="1:7" x14ac:dyDescent="0.2">
      <c r="A217" s="5">
        <v>43005</v>
      </c>
      <c r="B217" s="11" t="s">
        <v>377</v>
      </c>
      <c r="C217" s="11" t="s">
        <v>8</v>
      </c>
      <c r="D217" s="11" t="s">
        <v>9</v>
      </c>
      <c r="E217" s="11" t="s">
        <v>378</v>
      </c>
      <c r="F217" s="11" t="s">
        <v>13</v>
      </c>
      <c r="G217" s="12">
        <v>683.86</v>
      </c>
    </row>
    <row r="218" spans="1:7" x14ac:dyDescent="0.2">
      <c r="A218" s="5">
        <v>43005</v>
      </c>
      <c r="B218" s="11" t="s">
        <v>379</v>
      </c>
      <c r="C218" s="11" t="s">
        <v>8</v>
      </c>
      <c r="D218" s="11" t="s">
        <v>9</v>
      </c>
      <c r="E218" s="11" t="s">
        <v>380</v>
      </c>
      <c r="F218" s="11" t="s">
        <v>13</v>
      </c>
      <c r="G218" s="12">
        <v>1468.36</v>
      </c>
    </row>
    <row r="219" spans="1:7" x14ac:dyDescent="0.2">
      <c r="A219" s="5">
        <v>43005</v>
      </c>
      <c r="B219" s="11" t="s">
        <v>381</v>
      </c>
      <c r="C219" s="11" t="s">
        <v>8</v>
      </c>
      <c r="D219" s="11" t="s">
        <v>48</v>
      </c>
      <c r="E219" s="11" t="s">
        <v>52</v>
      </c>
      <c r="F219" s="11" t="s">
        <v>13</v>
      </c>
      <c r="G219" s="12">
        <v>78.13</v>
      </c>
    </row>
    <row r="220" spans="1:7" x14ac:dyDescent="0.2">
      <c r="A220" s="5">
        <v>43005</v>
      </c>
      <c r="B220" s="11" t="s">
        <v>375</v>
      </c>
      <c r="C220" s="11" t="s">
        <v>8</v>
      </c>
      <c r="D220" s="11" t="s">
        <v>9</v>
      </c>
      <c r="E220" s="11" t="s">
        <v>376</v>
      </c>
      <c r="F220" s="11" t="s">
        <v>13</v>
      </c>
      <c r="G220" s="12">
        <v>182.35</v>
      </c>
    </row>
    <row r="221" spans="1:7" x14ac:dyDescent="0.2">
      <c r="A221" s="5">
        <v>43005</v>
      </c>
      <c r="B221" s="11" t="s">
        <v>260</v>
      </c>
      <c r="C221" s="11" t="s">
        <v>8</v>
      </c>
      <c r="D221" s="11" t="s">
        <v>9</v>
      </c>
      <c r="E221" s="11" t="s">
        <v>260</v>
      </c>
      <c r="F221" s="11" t="s">
        <v>13</v>
      </c>
      <c r="G221" s="12">
        <v>123.56</v>
      </c>
    </row>
    <row r="222" spans="1:7" x14ac:dyDescent="0.2">
      <c r="A222" s="5">
        <v>43005</v>
      </c>
      <c r="B222" s="11" t="s">
        <v>260</v>
      </c>
      <c r="C222" s="11" t="s">
        <v>8</v>
      </c>
      <c r="D222" s="11" t="s">
        <v>9</v>
      </c>
      <c r="E222" s="11" t="s">
        <v>260</v>
      </c>
      <c r="F222" s="11" t="s">
        <v>13</v>
      </c>
      <c r="G222" s="12">
        <v>167.57</v>
      </c>
    </row>
    <row r="223" spans="1:7" x14ac:dyDescent="0.2">
      <c r="A223" s="5">
        <v>43005</v>
      </c>
      <c r="B223" s="11" t="s">
        <v>260</v>
      </c>
      <c r="C223" s="11" t="s">
        <v>8</v>
      </c>
      <c r="D223" s="11" t="s">
        <v>9</v>
      </c>
      <c r="E223" s="11" t="s">
        <v>260</v>
      </c>
      <c r="F223" s="11" t="s">
        <v>13</v>
      </c>
      <c r="G223" s="12">
        <v>554</v>
      </c>
    </row>
    <row r="224" spans="1:7" x14ac:dyDescent="0.2">
      <c r="A224" s="5">
        <v>43005</v>
      </c>
      <c r="B224" s="11" t="s">
        <v>260</v>
      </c>
      <c r="C224" s="11" t="s">
        <v>8</v>
      </c>
      <c r="D224" s="11" t="s">
        <v>9</v>
      </c>
      <c r="E224" s="11" t="s">
        <v>260</v>
      </c>
      <c r="F224" s="11" t="s">
        <v>13</v>
      </c>
      <c r="G224" s="12">
        <v>524.27</v>
      </c>
    </row>
    <row r="225" spans="1:7" x14ac:dyDescent="0.2">
      <c r="A225" s="5">
        <v>43005</v>
      </c>
      <c r="B225" s="11" t="s">
        <v>260</v>
      </c>
      <c r="C225" s="11" t="s">
        <v>8</v>
      </c>
      <c r="D225" s="11" t="s">
        <v>9</v>
      </c>
      <c r="E225" s="11" t="s">
        <v>260</v>
      </c>
      <c r="F225" s="11" t="s">
        <v>13</v>
      </c>
      <c r="G225" s="12">
        <v>356.78</v>
      </c>
    </row>
    <row r="226" spans="1:7" x14ac:dyDescent="0.2">
      <c r="A226" s="5">
        <v>43005</v>
      </c>
      <c r="B226" s="11" t="s">
        <v>377</v>
      </c>
      <c r="C226" s="11" t="s">
        <v>8</v>
      </c>
      <c r="D226" s="11" t="s">
        <v>9</v>
      </c>
      <c r="E226" s="11" t="s">
        <v>378</v>
      </c>
      <c r="F226" s="11" t="s">
        <v>13</v>
      </c>
      <c r="G226" s="12">
        <v>596.95000000000005</v>
      </c>
    </row>
    <row r="227" spans="1:7" x14ac:dyDescent="0.2">
      <c r="A227" s="5">
        <v>43005</v>
      </c>
      <c r="B227" s="11" t="s">
        <v>75</v>
      </c>
      <c r="C227" s="11" t="s">
        <v>8</v>
      </c>
      <c r="D227" s="11" t="s">
        <v>9</v>
      </c>
      <c r="E227" s="11" t="s">
        <v>75</v>
      </c>
      <c r="F227" s="11" t="s">
        <v>13</v>
      </c>
      <c r="G227" s="12">
        <v>570.69000000000005</v>
      </c>
    </row>
    <row r="228" spans="1:7" x14ac:dyDescent="0.2">
      <c r="A228" s="5">
        <v>43005</v>
      </c>
      <c r="B228" s="11" t="s">
        <v>75</v>
      </c>
      <c r="C228" s="11" t="s">
        <v>8</v>
      </c>
      <c r="D228" s="11" t="s">
        <v>9</v>
      </c>
      <c r="E228" s="11" t="s">
        <v>75</v>
      </c>
      <c r="F228" s="11" t="s">
        <v>13</v>
      </c>
      <c r="G228" s="12">
        <v>388.54</v>
      </c>
    </row>
    <row r="229" spans="1:7" x14ac:dyDescent="0.2">
      <c r="A229" s="5">
        <v>43005</v>
      </c>
      <c r="B229" s="11" t="s">
        <v>75</v>
      </c>
      <c r="C229" s="11" t="s">
        <v>8</v>
      </c>
      <c r="D229" s="11" t="s">
        <v>9</v>
      </c>
      <c r="E229" s="11" t="s">
        <v>75</v>
      </c>
      <c r="F229" s="11" t="s">
        <v>13</v>
      </c>
      <c r="G229" s="12">
        <v>899.2</v>
      </c>
    </row>
    <row r="230" spans="1:7" x14ac:dyDescent="0.2">
      <c r="A230" s="5">
        <v>43005</v>
      </c>
      <c r="B230" s="11" t="s">
        <v>75</v>
      </c>
      <c r="C230" s="11" t="s">
        <v>8</v>
      </c>
      <c r="D230" s="11" t="s">
        <v>9</v>
      </c>
      <c r="E230" s="11" t="s">
        <v>75</v>
      </c>
      <c r="F230" s="11" t="s">
        <v>13</v>
      </c>
      <c r="G230" s="12">
        <v>673.98</v>
      </c>
    </row>
    <row r="231" spans="1:7" x14ac:dyDescent="0.2">
      <c r="A231" s="5">
        <v>43005</v>
      </c>
      <c r="B231" s="11" t="s">
        <v>260</v>
      </c>
      <c r="C231" s="11" t="s">
        <v>8</v>
      </c>
      <c r="D231" s="11" t="s">
        <v>9</v>
      </c>
      <c r="E231" s="11" t="s">
        <v>260</v>
      </c>
      <c r="F231" s="11" t="s">
        <v>13</v>
      </c>
      <c r="G231" s="12">
        <v>476.35</v>
      </c>
    </row>
    <row r="232" spans="1:7" x14ac:dyDescent="0.2">
      <c r="A232" s="5">
        <v>43005</v>
      </c>
      <c r="B232" s="11" t="s">
        <v>382</v>
      </c>
      <c r="C232" s="11" t="s">
        <v>8</v>
      </c>
      <c r="D232" s="11" t="s">
        <v>48</v>
      </c>
      <c r="E232" s="11" t="s">
        <v>43</v>
      </c>
      <c r="F232" s="11" t="s">
        <v>13</v>
      </c>
      <c r="G232" s="12">
        <v>251.86</v>
      </c>
    </row>
    <row r="233" spans="1:7" x14ac:dyDescent="0.2">
      <c r="A233" s="5">
        <v>43005</v>
      </c>
      <c r="B233" s="11" t="s">
        <v>373</v>
      </c>
      <c r="C233" s="11" t="s">
        <v>8</v>
      </c>
      <c r="D233" s="11" t="s">
        <v>9</v>
      </c>
      <c r="E233" s="11" t="s">
        <v>374</v>
      </c>
      <c r="F233" s="11" t="s">
        <v>13</v>
      </c>
      <c r="G233" s="12">
        <v>608.47</v>
      </c>
    </row>
    <row r="234" spans="1:7" x14ac:dyDescent="0.2">
      <c r="A234" s="5">
        <v>43005</v>
      </c>
      <c r="B234" s="11" t="s">
        <v>375</v>
      </c>
      <c r="C234" s="11" t="s">
        <v>8</v>
      </c>
      <c r="D234" s="11" t="s">
        <v>9</v>
      </c>
      <c r="E234" s="11" t="s">
        <v>376</v>
      </c>
      <c r="F234" s="11" t="s">
        <v>13</v>
      </c>
      <c r="G234" s="12">
        <v>391.15</v>
      </c>
    </row>
    <row r="235" spans="1:7" x14ac:dyDescent="0.2">
      <c r="A235" s="5">
        <v>43005</v>
      </c>
      <c r="B235" s="11" t="s">
        <v>375</v>
      </c>
      <c r="C235" s="11" t="s">
        <v>8</v>
      </c>
      <c r="D235" s="11" t="s">
        <v>9</v>
      </c>
      <c r="E235" s="11" t="s">
        <v>376</v>
      </c>
      <c r="F235" s="11" t="s">
        <v>13</v>
      </c>
      <c r="G235" s="12">
        <v>328.25</v>
      </c>
    </row>
    <row r="236" spans="1:7" x14ac:dyDescent="0.2">
      <c r="A236" s="5">
        <v>43005</v>
      </c>
      <c r="B236" s="11" t="s">
        <v>375</v>
      </c>
      <c r="C236" s="11" t="s">
        <v>8</v>
      </c>
      <c r="D236" s="11" t="s">
        <v>9</v>
      </c>
      <c r="E236" s="11" t="s">
        <v>376</v>
      </c>
      <c r="F236" s="11" t="s">
        <v>13</v>
      </c>
      <c r="G236" s="12">
        <v>296.3</v>
      </c>
    </row>
    <row r="237" spans="1:7" x14ac:dyDescent="0.2">
      <c r="A237" s="5">
        <v>43005</v>
      </c>
      <c r="B237" s="11" t="s">
        <v>383</v>
      </c>
      <c r="C237" s="11" t="s">
        <v>8</v>
      </c>
      <c r="D237" s="11" t="s">
        <v>48</v>
      </c>
      <c r="E237" s="11" t="s">
        <v>384</v>
      </c>
      <c r="F237" s="11" t="s">
        <v>13</v>
      </c>
      <c r="G237" s="12">
        <v>111.76</v>
      </c>
    </row>
    <row r="238" spans="1:7" x14ac:dyDescent="0.2">
      <c r="A238" s="5">
        <v>43005</v>
      </c>
      <c r="B238" s="11" t="s">
        <v>375</v>
      </c>
      <c r="C238" s="11" t="s">
        <v>8</v>
      </c>
      <c r="D238" s="11" t="s">
        <v>9</v>
      </c>
      <c r="E238" s="11" t="s">
        <v>376</v>
      </c>
      <c r="F238" s="11" t="s">
        <v>13</v>
      </c>
      <c r="G238" s="12">
        <v>387.75</v>
      </c>
    </row>
    <row r="239" spans="1:7" x14ac:dyDescent="0.2">
      <c r="A239" s="5">
        <v>43005</v>
      </c>
      <c r="B239" s="11" t="s">
        <v>375</v>
      </c>
      <c r="C239" s="11" t="s">
        <v>8</v>
      </c>
      <c r="D239" s="11" t="s">
        <v>9</v>
      </c>
      <c r="E239" s="11" t="s">
        <v>376</v>
      </c>
      <c r="F239" s="11" t="s">
        <v>13</v>
      </c>
      <c r="G239" s="12">
        <v>271.3</v>
      </c>
    </row>
    <row r="240" spans="1:7" x14ac:dyDescent="0.2">
      <c r="A240" s="5">
        <v>43005</v>
      </c>
      <c r="B240" s="11" t="s">
        <v>375</v>
      </c>
      <c r="C240" s="11" t="s">
        <v>8</v>
      </c>
      <c r="D240" s="11" t="s">
        <v>9</v>
      </c>
      <c r="E240" s="11" t="s">
        <v>376</v>
      </c>
      <c r="F240" s="11" t="s">
        <v>13</v>
      </c>
      <c r="G240" s="12">
        <v>363.7</v>
      </c>
    </row>
    <row r="241" spans="1:11" x14ac:dyDescent="0.2">
      <c r="A241" s="5">
        <v>43005</v>
      </c>
      <c r="B241" s="11" t="s">
        <v>375</v>
      </c>
      <c r="C241" s="11" t="s">
        <v>8</v>
      </c>
      <c r="D241" s="11" t="s">
        <v>9</v>
      </c>
      <c r="E241" s="11" t="s">
        <v>376</v>
      </c>
      <c r="F241" s="11" t="s">
        <v>13</v>
      </c>
      <c r="G241" s="12">
        <v>309.97000000000003</v>
      </c>
    </row>
    <row r="242" spans="1:11" x14ac:dyDescent="0.2">
      <c r="A242" s="5">
        <v>43005</v>
      </c>
      <c r="B242" s="11" t="s">
        <v>375</v>
      </c>
      <c r="C242" s="11" t="s">
        <v>8</v>
      </c>
      <c r="D242" s="11" t="s">
        <v>9</v>
      </c>
      <c r="E242" s="11" t="s">
        <v>376</v>
      </c>
      <c r="F242" s="11" t="s">
        <v>13</v>
      </c>
      <c r="G242" s="12">
        <v>348.77</v>
      </c>
    </row>
    <row r="243" spans="1:11" x14ac:dyDescent="0.2">
      <c r="A243" s="5">
        <v>43005</v>
      </c>
      <c r="B243" s="11" t="s">
        <v>375</v>
      </c>
      <c r="C243" s="11" t="s">
        <v>8</v>
      </c>
      <c r="D243" s="11" t="s">
        <v>9</v>
      </c>
      <c r="E243" s="11" t="s">
        <v>376</v>
      </c>
      <c r="F243" s="11" t="s">
        <v>13</v>
      </c>
      <c r="G243" s="12">
        <v>226.85</v>
      </c>
    </row>
    <row r="244" spans="1:11" x14ac:dyDescent="0.2">
      <c r="A244" s="5">
        <v>43005</v>
      </c>
      <c r="B244" s="11" t="s">
        <v>385</v>
      </c>
      <c r="C244" s="11" t="s">
        <v>8</v>
      </c>
      <c r="D244" s="11" t="s">
        <v>48</v>
      </c>
      <c r="E244" s="11" t="s">
        <v>67</v>
      </c>
      <c r="F244" s="11" t="s">
        <v>13</v>
      </c>
      <c r="G244" s="12">
        <v>162.65</v>
      </c>
    </row>
    <row r="245" spans="1:11" s="10" customFormat="1" x14ac:dyDescent="0.2">
      <c r="A245" s="5">
        <v>43005</v>
      </c>
      <c r="B245" s="11" t="s">
        <v>260</v>
      </c>
      <c r="C245" s="11" t="s">
        <v>8</v>
      </c>
      <c r="D245" s="11" t="s">
        <v>9</v>
      </c>
      <c r="E245" s="11" t="s">
        <v>260</v>
      </c>
      <c r="F245" s="11" t="s">
        <v>13</v>
      </c>
      <c r="G245" s="12">
        <v>1170</v>
      </c>
    </row>
    <row r="246" spans="1:11" x14ac:dyDescent="0.2">
      <c r="A246" s="5">
        <v>43005</v>
      </c>
      <c r="B246" s="11" t="s">
        <v>379</v>
      </c>
      <c r="C246" s="11" t="s">
        <v>8</v>
      </c>
      <c r="D246" s="11" t="s">
        <v>9</v>
      </c>
      <c r="E246" s="11" t="s">
        <v>380</v>
      </c>
      <c r="F246" s="11" t="s">
        <v>13</v>
      </c>
      <c r="G246" s="12">
        <v>950</v>
      </c>
    </row>
    <row r="247" spans="1:11" x14ac:dyDescent="0.2">
      <c r="A247" s="5">
        <v>43005</v>
      </c>
      <c r="B247" s="11" t="s">
        <v>375</v>
      </c>
      <c r="C247" s="11" t="s">
        <v>8</v>
      </c>
      <c r="D247" s="11" t="s">
        <v>9</v>
      </c>
      <c r="E247" s="11" t="s">
        <v>376</v>
      </c>
      <c r="F247" s="11" t="s">
        <v>13</v>
      </c>
      <c r="G247" s="12">
        <v>2670</v>
      </c>
    </row>
    <row r="248" spans="1:11" x14ac:dyDescent="0.2">
      <c r="A248" s="5">
        <v>43005</v>
      </c>
      <c r="B248" s="11" t="s">
        <v>381</v>
      </c>
      <c r="C248" s="11" t="s">
        <v>8</v>
      </c>
      <c r="D248" s="11" t="s">
        <v>48</v>
      </c>
      <c r="E248" s="11" t="s">
        <v>52</v>
      </c>
      <c r="F248" s="11" t="s">
        <v>13</v>
      </c>
      <c r="G248" s="12">
        <v>45</v>
      </c>
    </row>
    <row r="249" spans="1:11" x14ac:dyDescent="0.2">
      <c r="A249" s="5">
        <v>43005</v>
      </c>
      <c r="B249" s="11" t="s">
        <v>377</v>
      </c>
      <c r="C249" s="11" t="s">
        <v>8</v>
      </c>
      <c r="D249" s="11" t="s">
        <v>9</v>
      </c>
      <c r="E249" s="11" t="s">
        <v>378</v>
      </c>
      <c r="F249" s="11" t="s">
        <v>13</v>
      </c>
      <c r="G249" s="12">
        <v>560</v>
      </c>
    </row>
    <row r="250" spans="1:11" x14ac:dyDescent="0.2">
      <c r="A250" s="5">
        <v>43005</v>
      </c>
      <c r="B250" s="11" t="s">
        <v>373</v>
      </c>
      <c r="C250" s="11" t="s">
        <v>8</v>
      </c>
      <c r="D250" s="11" t="s">
        <v>9</v>
      </c>
      <c r="E250" s="11" t="s">
        <v>374</v>
      </c>
      <c r="F250" s="11" t="s">
        <v>13</v>
      </c>
      <c r="G250" s="12">
        <v>1110</v>
      </c>
      <c r="J250" s="11"/>
      <c r="K250" s="11"/>
    </row>
    <row r="251" spans="1:11" x14ac:dyDescent="0.2">
      <c r="A251" s="5">
        <v>43005</v>
      </c>
      <c r="B251" s="11" t="s">
        <v>260</v>
      </c>
      <c r="C251" s="11" t="s">
        <v>8</v>
      </c>
      <c r="D251" s="11" t="s">
        <v>9</v>
      </c>
      <c r="E251" s="11" t="s">
        <v>260</v>
      </c>
      <c r="F251" s="11" t="s">
        <v>13</v>
      </c>
      <c r="G251" s="12">
        <v>105</v>
      </c>
      <c r="J251" s="11"/>
      <c r="K251" s="11"/>
    </row>
    <row r="252" spans="1:11" x14ac:dyDescent="0.2">
      <c r="A252" s="5">
        <v>43005</v>
      </c>
      <c r="B252" s="11" t="s">
        <v>75</v>
      </c>
      <c r="C252" s="11" t="s">
        <v>8</v>
      </c>
      <c r="D252" s="11" t="s">
        <v>9</v>
      </c>
      <c r="E252" s="11" t="s">
        <v>75</v>
      </c>
      <c r="F252" s="11" t="s">
        <v>13</v>
      </c>
      <c r="G252" s="12">
        <v>2030</v>
      </c>
      <c r="J252" s="11"/>
      <c r="K252" s="11"/>
    </row>
    <row r="253" spans="1:11" x14ac:dyDescent="0.2">
      <c r="A253" s="5">
        <v>43005</v>
      </c>
      <c r="B253" s="11" t="s">
        <v>382</v>
      </c>
      <c r="C253" s="11" t="s">
        <v>8</v>
      </c>
      <c r="D253" s="11" t="s">
        <v>48</v>
      </c>
      <c r="E253" s="11" t="s">
        <v>43</v>
      </c>
      <c r="F253" s="11" t="s">
        <v>13</v>
      </c>
      <c r="G253" s="12">
        <v>115</v>
      </c>
    </row>
    <row r="254" spans="1:11" x14ac:dyDescent="0.2">
      <c r="A254" s="5">
        <v>43006</v>
      </c>
      <c r="B254" s="11" t="s">
        <v>386</v>
      </c>
      <c r="C254" s="11" t="s">
        <v>8</v>
      </c>
      <c r="D254" s="11" t="s">
        <v>9</v>
      </c>
      <c r="E254" s="11" t="s">
        <v>387</v>
      </c>
      <c r="F254" s="11" t="s">
        <v>13</v>
      </c>
      <c r="G254" s="12">
        <v>706.47</v>
      </c>
    </row>
    <row r="255" spans="1:11" x14ac:dyDescent="0.2">
      <c r="A255" s="5">
        <v>43006</v>
      </c>
      <c r="B255" s="11" t="s">
        <v>388</v>
      </c>
      <c r="C255" s="11" t="s">
        <v>8</v>
      </c>
      <c r="D255" s="11" t="s">
        <v>9</v>
      </c>
      <c r="E255" s="11" t="s">
        <v>389</v>
      </c>
      <c r="F255" s="11" t="s">
        <v>13</v>
      </c>
      <c r="G255" s="12">
        <v>2571.0500000000002</v>
      </c>
    </row>
    <row r="256" spans="1:11" x14ac:dyDescent="0.2">
      <c r="A256" s="5">
        <v>43006</v>
      </c>
      <c r="B256" s="11" t="s">
        <v>66</v>
      </c>
      <c r="C256" s="11" t="s">
        <v>8</v>
      </c>
      <c r="D256" s="11" t="s">
        <v>9</v>
      </c>
      <c r="E256" s="11" t="s">
        <v>67</v>
      </c>
      <c r="F256" s="11" t="s">
        <v>13</v>
      </c>
      <c r="G256" s="12">
        <v>460.51</v>
      </c>
    </row>
    <row r="257" spans="1:7" x14ac:dyDescent="0.2">
      <c r="A257" s="5">
        <v>43006</v>
      </c>
      <c r="B257" s="11" t="s">
        <v>66</v>
      </c>
      <c r="C257" s="11" t="s">
        <v>8</v>
      </c>
      <c r="D257" s="11" t="s">
        <v>9</v>
      </c>
      <c r="E257" s="11" t="s">
        <v>67</v>
      </c>
      <c r="F257" s="11" t="s">
        <v>13</v>
      </c>
      <c r="G257" s="12">
        <v>90.85</v>
      </c>
    </row>
    <row r="258" spans="1:7" x14ac:dyDescent="0.2">
      <c r="A258" s="5">
        <v>43006</v>
      </c>
      <c r="B258" s="11" t="s">
        <v>66</v>
      </c>
      <c r="C258" s="11" t="s">
        <v>8</v>
      </c>
      <c r="D258" s="11" t="s">
        <v>9</v>
      </c>
      <c r="E258" s="11" t="s">
        <v>67</v>
      </c>
      <c r="F258" s="11" t="s">
        <v>13</v>
      </c>
      <c r="G258" s="12">
        <v>110.3</v>
      </c>
    </row>
    <row r="259" spans="1:7" x14ac:dyDescent="0.2">
      <c r="A259" s="5">
        <v>43006</v>
      </c>
      <c r="B259" s="11" t="s">
        <v>66</v>
      </c>
      <c r="C259" s="11" t="s">
        <v>8</v>
      </c>
      <c r="D259" s="11" t="s">
        <v>9</v>
      </c>
      <c r="E259" s="11" t="s">
        <v>67</v>
      </c>
      <c r="F259" s="11" t="s">
        <v>13</v>
      </c>
      <c r="G259" s="12">
        <v>246.43</v>
      </c>
    </row>
    <row r="260" spans="1:7" x14ac:dyDescent="0.2">
      <c r="A260" s="5">
        <v>43006</v>
      </c>
      <c r="B260" s="11" t="s">
        <v>66</v>
      </c>
      <c r="C260" s="11" t="s">
        <v>8</v>
      </c>
      <c r="D260" s="11" t="s">
        <v>9</v>
      </c>
      <c r="E260" s="11" t="s">
        <v>67</v>
      </c>
      <c r="F260" s="11" t="s">
        <v>13</v>
      </c>
      <c r="G260" s="12">
        <v>440.49</v>
      </c>
    </row>
    <row r="261" spans="1:7" x14ac:dyDescent="0.2">
      <c r="A261" s="5">
        <v>43006</v>
      </c>
      <c r="B261" s="11" t="s">
        <v>68</v>
      </c>
      <c r="C261" s="11" t="s">
        <v>8</v>
      </c>
      <c r="D261" s="11" t="s">
        <v>9</v>
      </c>
      <c r="E261" s="11" t="s">
        <v>69</v>
      </c>
      <c r="F261" s="11" t="s">
        <v>13</v>
      </c>
      <c r="G261" s="12">
        <v>130</v>
      </c>
    </row>
    <row r="262" spans="1:7" x14ac:dyDescent="0.2">
      <c r="A262" s="5">
        <v>43006</v>
      </c>
      <c r="B262" s="11" t="s">
        <v>68</v>
      </c>
      <c r="C262" s="11" t="s">
        <v>8</v>
      </c>
      <c r="D262" s="11" t="s">
        <v>9</v>
      </c>
      <c r="E262" s="11" t="s">
        <v>69</v>
      </c>
      <c r="F262" s="11" t="s">
        <v>13</v>
      </c>
      <c r="G262" s="12">
        <v>315</v>
      </c>
    </row>
    <row r="263" spans="1:7" x14ac:dyDescent="0.2">
      <c r="A263" s="5">
        <v>43006</v>
      </c>
      <c r="B263" s="11" t="s">
        <v>68</v>
      </c>
      <c r="C263" s="11" t="s">
        <v>8</v>
      </c>
      <c r="D263" s="11" t="s">
        <v>9</v>
      </c>
      <c r="E263" s="11" t="s">
        <v>69</v>
      </c>
      <c r="F263" s="11" t="s">
        <v>13</v>
      </c>
      <c r="G263" s="12">
        <v>180</v>
      </c>
    </row>
    <row r="264" spans="1:7" x14ac:dyDescent="0.2">
      <c r="A264" s="5">
        <v>43006</v>
      </c>
      <c r="B264" s="11" t="s">
        <v>68</v>
      </c>
      <c r="C264" s="11" t="s">
        <v>8</v>
      </c>
      <c r="D264" s="11" t="s">
        <v>9</v>
      </c>
      <c r="E264" s="11" t="s">
        <v>69</v>
      </c>
      <c r="F264" s="11" t="s">
        <v>13</v>
      </c>
      <c r="G264" s="12">
        <v>135.04</v>
      </c>
    </row>
    <row r="265" spans="1:7" x14ac:dyDescent="0.2">
      <c r="A265" s="5">
        <v>43004</v>
      </c>
      <c r="B265" s="11" t="s">
        <v>68</v>
      </c>
      <c r="C265" s="11" t="s">
        <v>8</v>
      </c>
      <c r="D265" s="11" t="s">
        <v>9</v>
      </c>
      <c r="E265" s="11" t="s">
        <v>69</v>
      </c>
      <c r="F265" s="11" t="s">
        <v>13</v>
      </c>
      <c r="G265" s="12">
        <v>1500</v>
      </c>
    </row>
    <row r="266" spans="1:7" x14ac:dyDescent="0.2">
      <c r="A266" s="5">
        <v>43004</v>
      </c>
      <c r="B266" s="11" t="s">
        <v>11</v>
      </c>
      <c r="C266" s="11" t="s">
        <v>8</v>
      </c>
      <c r="D266" s="11" t="s">
        <v>9</v>
      </c>
      <c r="E266" s="11" t="s">
        <v>12</v>
      </c>
      <c r="F266" s="11" t="s">
        <v>13</v>
      </c>
      <c r="G266" s="12">
        <v>334.13</v>
      </c>
    </row>
    <row r="267" spans="1:7" x14ac:dyDescent="0.2">
      <c r="A267" s="5">
        <v>43004</v>
      </c>
      <c r="B267" s="11" t="s">
        <v>80</v>
      </c>
      <c r="C267" s="11" t="s">
        <v>8</v>
      </c>
      <c r="D267" s="11" t="s">
        <v>9</v>
      </c>
      <c r="E267" s="11" t="s">
        <v>81</v>
      </c>
      <c r="F267" s="11" t="s">
        <v>13</v>
      </c>
      <c r="G267" s="12">
        <v>1597.61</v>
      </c>
    </row>
    <row r="268" spans="1:7" x14ac:dyDescent="0.2">
      <c r="A268" s="5">
        <v>43004</v>
      </c>
      <c r="B268" s="11" t="s">
        <v>80</v>
      </c>
      <c r="C268" s="11" t="s">
        <v>8</v>
      </c>
      <c r="D268" s="11" t="s">
        <v>9</v>
      </c>
      <c r="E268" s="11" t="s">
        <v>81</v>
      </c>
      <c r="F268" s="11" t="s">
        <v>13</v>
      </c>
      <c r="G268" s="12">
        <v>326.08</v>
      </c>
    </row>
    <row r="269" spans="1:7" x14ac:dyDescent="0.2">
      <c r="A269" s="5">
        <v>43004</v>
      </c>
      <c r="B269" s="11" t="s">
        <v>80</v>
      </c>
      <c r="C269" s="11" t="s">
        <v>8</v>
      </c>
      <c r="D269" s="11" t="s">
        <v>9</v>
      </c>
      <c r="E269" s="11" t="s">
        <v>81</v>
      </c>
      <c r="F269" s="11" t="s">
        <v>13</v>
      </c>
      <c r="G269" s="12">
        <v>408.3</v>
      </c>
    </row>
    <row r="270" spans="1:7" x14ac:dyDescent="0.2">
      <c r="A270" s="5">
        <v>43004</v>
      </c>
      <c r="B270" s="11" t="s">
        <v>80</v>
      </c>
      <c r="C270" s="11" t="s">
        <v>8</v>
      </c>
      <c r="D270" s="11" t="s">
        <v>9</v>
      </c>
      <c r="E270" s="11" t="s">
        <v>81</v>
      </c>
      <c r="F270" s="11" t="s">
        <v>13</v>
      </c>
      <c r="G270" s="12">
        <v>997.32</v>
      </c>
    </row>
    <row r="271" spans="1:7" x14ac:dyDescent="0.2">
      <c r="A271" s="5">
        <v>43007</v>
      </c>
      <c r="B271" s="11" t="s">
        <v>390</v>
      </c>
      <c r="C271" s="11" t="s">
        <v>8</v>
      </c>
      <c r="D271" s="11" t="s">
        <v>9</v>
      </c>
      <c r="E271" s="11" t="s">
        <v>391</v>
      </c>
      <c r="F271" s="11" t="s">
        <v>13</v>
      </c>
      <c r="G271" s="12">
        <v>9285.25</v>
      </c>
    </row>
    <row r="272" spans="1:7" x14ac:dyDescent="0.2">
      <c r="A272" s="5">
        <v>43007</v>
      </c>
      <c r="B272" s="11" t="s">
        <v>392</v>
      </c>
      <c r="C272" s="11" t="s">
        <v>8</v>
      </c>
      <c r="D272" s="11" t="s">
        <v>9</v>
      </c>
      <c r="E272" s="11" t="s">
        <v>393</v>
      </c>
      <c r="F272" s="11" t="s">
        <v>13</v>
      </c>
      <c r="G272" s="12">
        <v>3884.95</v>
      </c>
    </row>
    <row r="273" spans="1:7" x14ac:dyDescent="0.2">
      <c r="A273" s="5">
        <v>43007</v>
      </c>
      <c r="B273" s="11" t="s">
        <v>260</v>
      </c>
      <c r="C273" s="11" t="s">
        <v>8</v>
      </c>
      <c r="D273" s="11" t="s">
        <v>9</v>
      </c>
      <c r="E273" s="11" t="s">
        <v>260</v>
      </c>
      <c r="F273" s="11" t="s">
        <v>13</v>
      </c>
      <c r="G273" s="12">
        <v>400</v>
      </c>
    </row>
    <row r="274" spans="1:7" x14ac:dyDescent="0.2">
      <c r="A274" s="5">
        <v>43007</v>
      </c>
      <c r="B274" s="11" t="s">
        <v>68</v>
      </c>
      <c r="C274" s="11" t="s">
        <v>8</v>
      </c>
      <c r="D274" s="11" t="s">
        <v>9</v>
      </c>
      <c r="E274" s="11" t="s">
        <v>69</v>
      </c>
      <c r="F274" s="11" t="s">
        <v>13</v>
      </c>
      <c r="G274" s="12">
        <v>116.57</v>
      </c>
    </row>
    <row r="275" spans="1:7" x14ac:dyDescent="0.2">
      <c r="A275" s="5">
        <v>43007</v>
      </c>
      <c r="B275" s="11" t="s">
        <v>85</v>
      </c>
      <c r="C275" s="11" t="s">
        <v>8</v>
      </c>
      <c r="D275" s="11" t="s">
        <v>9</v>
      </c>
      <c r="E275" s="11" t="s">
        <v>85</v>
      </c>
      <c r="F275" s="11" t="s">
        <v>13</v>
      </c>
      <c r="G275" s="12">
        <v>1000</v>
      </c>
    </row>
    <row r="276" spans="1:7" x14ac:dyDescent="0.2">
      <c r="A276" s="5">
        <v>43010</v>
      </c>
      <c r="B276" s="11" t="s">
        <v>371</v>
      </c>
      <c r="C276" s="11" t="s">
        <v>8</v>
      </c>
      <c r="D276" s="11" t="s">
        <v>9</v>
      </c>
      <c r="E276" s="11" t="s">
        <v>372</v>
      </c>
      <c r="F276" s="11" t="s">
        <v>13</v>
      </c>
      <c r="G276" s="12">
        <v>296.23</v>
      </c>
    </row>
    <row r="277" spans="1:7" x14ac:dyDescent="0.2">
      <c r="A277" s="5">
        <v>43010</v>
      </c>
      <c r="B277" s="11" t="s">
        <v>394</v>
      </c>
      <c r="C277" s="11" t="s">
        <v>8</v>
      </c>
      <c r="D277" s="11" t="s">
        <v>48</v>
      </c>
      <c r="E277" s="11" t="s">
        <v>384</v>
      </c>
      <c r="F277" s="11" t="s">
        <v>13</v>
      </c>
      <c r="G277" s="12">
        <v>481.35</v>
      </c>
    </row>
    <row r="278" spans="1:7" x14ac:dyDescent="0.2">
      <c r="A278" s="5">
        <v>43010</v>
      </c>
      <c r="B278" s="11" t="s">
        <v>17</v>
      </c>
      <c r="C278" s="11" t="s">
        <v>8</v>
      </c>
      <c r="D278" s="11" t="s">
        <v>9</v>
      </c>
      <c r="E278" s="11" t="s">
        <v>17</v>
      </c>
      <c r="F278" s="11" t="s">
        <v>13</v>
      </c>
      <c r="G278" s="12">
        <v>134.75</v>
      </c>
    </row>
    <row r="279" spans="1:7" x14ac:dyDescent="0.2">
      <c r="A279" s="5">
        <v>43010</v>
      </c>
      <c r="B279" s="11" t="s">
        <v>17</v>
      </c>
      <c r="C279" s="11" t="s">
        <v>8</v>
      </c>
      <c r="D279" s="11" t="s">
        <v>9</v>
      </c>
      <c r="E279" s="11" t="s">
        <v>17</v>
      </c>
      <c r="F279" s="11" t="s">
        <v>13</v>
      </c>
      <c r="G279" s="12">
        <v>75</v>
      </c>
    </row>
    <row r="280" spans="1:7" x14ac:dyDescent="0.2">
      <c r="A280" s="5">
        <v>43011</v>
      </c>
      <c r="B280" s="11" t="s">
        <v>46</v>
      </c>
      <c r="C280" s="11" t="s">
        <v>8</v>
      </c>
      <c r="D280" s="11" t="s">
        <v>9</v>
      </c>
      <c r="E280" s="11" t="s">
        <v>46</v>
      </c>
      <c r="F280" s="11" t="s">
        <v>13</v>
      </c>
      <c r="G280" s="12">
        <v>100</v>
      </c>
    </row>
    <row r="281" spans="1:7" x14ac:dyDescent="0.2">
      <c r="A281" s="5">
        <v>43011</v>
      </c>
      <c r="B281" s="11" t="s">
        <v>76</v>
      </c>
      <c r="C281" s="11" t="s">
        <v>8</v>
      </c>
      <c r="D281" s="11" t="s">
        <v>9</v>
      </c>
      <c r="E281" s="11" t="s">
        <v>76</v>
      </c>
      <c r="F281" s="11" t="s">
        <v>13</v>
      </c>
      <c r="G281" s="12">
        <v>339</v>
      </c>
    </row>
    <row r="282" spans="1:7" x14ac:dyDescent="0.2">
      <c r="A282" s="5">
        <v>43011</v>
      </c>
      <c r="B282" s="11" t="s">
        <v>384</v>
      </c>
      <c r="C282" s="11" t="s">
        <v>8</v>
      </c>
      <c r="D282" s="11" t="s">
        <v>9</v>
      </c>
      <c r="E282" s="11" t="s">
        <v>384</v>
      </c>
      <c r="F282" s="11" t="s">
        <v>13</v>
      </c>
      <c r="G282" s="12">
        <v>2643.77</v>
      </c>
    </row>
    <row r="283" spans="1:7" x14ac:dyDescent="0.2">
      <c r="A283" s="5">
        <v>43013</v>
      </c>
      <c r="B283" s="11" t="s">
        <v>371</v>
      </c>
      <c r="C283" s="11" t="s">
        <v>8</v>
      </c>
      <c r="D283" s="11" t="s">
        <v>9</v>
      </c>
      <c r="E283" s="11" t="s">
        <v>372</v>
      </c>
      <c r="F283" s="11" t="s">
        <v>13</v>
      </c>
      <c r="G283" s="12">
        <v>173.5</v>
      </c>
    </row>
    <row r="284" spans="1:7" x14ac:dyDescent="0.2">
      <c r="A284" s="5">
        <v>43013</v>
      </c>
      <c r="B284" s="11" t="s">
        <v>591</v>
      </c>
      <c r="C284" s="11" t="s">
        <v>8</v>
      </c>
      <c r="D284" s="11" t="s">
        <v>48</v>
      </c>
      <c r="E284" s="11" t="s">
        <v>69</v>
      </c>
      <c r="F284" s="11" t="s">
        <v>13</v>
      </c>
      <c r="G284" s="12">
        <v>225</v>
      </c>
    </row>
    <row r="285" spans="1:7" x14ac:dyDescent="0.2">
      <c r="A285" s="5">
        <v>43013</v>
      </c>
      <c r="B285" s="11" t="s">
        <v>591</v>
      </c>
      <c r="C285" s="11" t="s">
        <v>8</v>
      </c>
      <c r="D285" s="11" t="s">
        <v>48</v>
      </c>
      <c r="E285" s="11" t="s">
        <v>69</v>
      </c>
      <c r="F285" s="11" t="s">
        <v>13</v>
      </c>
      <c r="G285" s="12">
        <v>299.27999999999997</v>
      </c>
    </row>
    <row r="286" spans="1:7" x14ac:dyDescent="0.2">
      <c r="A286" s="5">
        <v>43013</v>
      </c>
      <c r="B286" s="11" t="s">
        <v>592</v>
      </c>
      <c r="C286" s="11" t="s">
        <v>8</v>
      </c>
      <c r="D286" s="11" t="s">
        <v>48</v>
      </c>
      <c r="E286" s="11" t="s">
        <v>84</v>
      </c>
      <c r="F286" s="11" t="s">
        <v>13</v>
      </c>
      <c r="G286" s="12">
        <v>145</v>
      </c>
    </row>
    <row r="287" spans="1:7" x14ac:dyDescent="0.2">
      <c r="A287" s="5">
        <v>43013</v>
      </c>
      <c r="B287" s="11" t="s">
        <v>592</v>
      </c>
      <c r="C287" s="11" t="s">
        <v>8</v>
      </c>
      <c r="D287" s="11" t="s">
        <v>48</v>
      </c>
      <c r="E287" s="11" t="s">
        <v>84</v>
      </c>
      <c r="F287" s="11" t="s">
        <v>13</v>
      </c>
      <c r="G287" s="12">
        <v>203.04</v>
      </c>
    </row>
    <row r="288" spans="1:7" x14ac:dyDescent="0.2">
      <c r="A288" s="5">
        <v>43013</v>
      </c>
      <c r="B288" s="11" t="s">
        <v>61</v>
      </c>
      <c r="C288" s="11" t="s">
        <v>8</v>
      </c>
      <c r="D288" s="11" t="s">
        <v>28</v>
      </c>
      <c r="E288" s="11" t="s">
        <v>29</v>
      </c>
      <c r="F288" s="11" t="s">
        <v>13</v>
      </c>
      <c r="G288" s="12">
        <v>445</v>
      </c>
    </row>
    <row r="289" spans="1:7" x14ac:dyDescent="0.2">
      <c r="A289" s="5">
        <v>43013</v>
      </c>
      <c r="B289" s="11" t="s">
        <v>61</v>
      </c>
      <c r="C289" s="11" t="s">
        <v>8</v>
      </c>
      <c r="D289" s="11" t="s">
        <v>28</v>
      </c>
      <c r="E289" s="11" t="s">
        <v>29</v>
      </c>
      <c r="F289" s="11" t="s">
        <v>13</v>
      </c>
      <c r="G289" s="12">
        <v>299.52</v>
      </c>
    </row>
    <row r="290" spans="1:7" x14ac:dyDescent="0.2">
      <c r="A290" s="5">
        <v>43013</v>
      </c>
      <c r="B290" s="11" t="s">
        <v>61</v>
      </c>
      <c r="C290" s="11" t="s">
        <v>8</v>
      </c>
      <c r="D290" s="11" t="s">
        <v>28</v>
      </c>
      <c r="E290" s="11" t="s">
        <v>29</v>
      </c>
      <c r="F290" s="11" t="s">
        <v>13</v>
      </c>
      <c r="G290" s="12">
        <v>70.900000000000006</v>
      </c>
    </row>
    <row r="291" spans="1:7" x14ac:dyDescent="0.2">
      <c r="A291" s="5">
        <v>43013</v>
      </c>
      <c r="B291" s="11" t="s">
        <v>61</v>
      </c>
      <c r="C291" s="11" t="s">
        <v>8</v>
      </c>
      <c r="D291" s="11" t="s">
        <v>28</v>
      </c>
      <c r="E291" s="11" t="s">
        <v>29</v>
      </c>
      <c r="F291" s="11" t="s">
        <v>13</v>
      </c>
      <c r="G291" s="12">
        <v>359.37</v>
      </c>
    </row>
    <row r="292" spans="1:7" x14ac:dyDescent="0.2">
      <c r="A292" s="5">
        <v>43013</v>
      </c>
      <c r="B292" s="11" t="s">
        <v>61</v>
      </c>
      <c r="C292" s="11" t="s">
        <v>8</v>
      </c>
      <c r="D292" s="11" t="s">
        <v>28</v>
      </c>
      <c r="E292" s="11" t="s">
        <v>29</v>
      </c>
      <c r="F292" s="11" t="s">
        <v>13</v>
      </c>
      <c r="G292" s="12">
        <v>426.4</v>
      </c>
    </row>
    <row r="293" spans="1:7" x14ac:dyDescent="0.2">
      <c r="A293" s="5">
        <v>43013</v>
      </c>
      <c r="B293" s="11" t="s">
        <v>61</v>
      </c>
      <c r="C293" s="11" t="s">
        <v>8</v>
      </c>
      <c r="D293" s="11" t="s">
        <v>28</v>
      </c>
      <c r="E293" s="11" t="s">
        <v>29</v>
      </c>
      <c r="F293" s="11" t="s">
        <v>13</v>
      </c>
      <c r="G293" s="12">
        <v>438.79</v>
      </c>
    </row>
    <row r="294" spans="1:7" x14ac:dyDescent="0.2">
      <c r="A294" s="5">
        <v>43013</v>
      </c>
      <c r="B294" s="11" t="s">
        <v>61</v>
      </c>
      <c r="C294" s="11" t="s">
        <v>8</v>
      </c>
      <c r="D294" s="11" t="s">
        <v>28</v>
      </c>
      <c r="E294" s="11" t="s">
        <v>29</v>
      </c>
      <c r="F294" s="11" t="s">
        <v>13</v>
      </c>
      <c r="G294" s="12">
        <v>1970</v>
      </c>
    </row>
    <row r="295" spans="1:7" x14ac:dyDescent="0.2">
      <c r="A295" s="5">
        <v>43014</v>
      </c>
      <c r="B295" s="11" t="s">
        <v>44</v>
      </c>
      <c r="C295" s="11" t="s">
        <v>8</v>
      </c>
      <c r="D295" s="11" t="s">
        <v>9</v>
      </c>
      <c r="E295" s="11" t="s">
        <v>45</v>
      </c>
      <c r="F295" s="11" t="s">
        <v>13</v>
      </c>
      <c r="G295" s="12">
        <v>500</v>
      </c>
    </row>
    <row r="296" spans="1:7" x14ac:dyDescent="0.2">
      <c r="A296" s="5">
        <v>43014</v>
      </c>
      <c r="B296" s="11" t="s">
        <v>593</v>
      </c>
      <c r="C296" s="11" t="s">
        <v>8</v>
      </c>
      <c r="D296" s="11" t="s">
        <v>48</v>
      </c>
      <c r="E296" s="11" t="s">
        <v>49</v>
      </c>
      <c r="F296" s="11" t="s">
        <v>13</v>
      </c>
      <c r="G296" s="12">
        <v>35.549999999999997</v>
      </c>
    </row>
    <row r="297" spans="1:7" x14ac:dyDescent="0.2">
      <c r="A297" s="5">
        <v>43017</v>
      </c>
      <c r="B297" s="11" t="s">
        <v>54</v>
      </c>
      <c r="C297" s="11" t="s">
        <v>8</v>
      </c>
      <c r="D297" s="11" t="s">
        <v>9</v>
      </c>
      <c r="E297" s="11" t="s">
        <v>55</v>
      </c>
      <c r="F297" s="11" t="s">
        <v>13</v>
      </c>
      <c r="G297" s="12">
        <v>135.27000000000001</v>
      </c>
    </row>
    <row r="298" spans="1:7" x14ac:dyDescent="0.2">
      <c r="A298" s="5">
        <v>43014</v>
      </c>
      <c r="B298" s="11" t="s">
        <v>594</v>
      </c>
      <c r="C298" s="11" t="s">
        <v>8</v>
      </c>
      <c r="D298" s="11" t="s">
        <v>9</v>
      </c>
      <c r="E298" s="11" t="s">
        <v>595</v>
      </c>
      <c r="F298" s="11" t="s">
        <v>13</v>
      </c>
      <c r="G298" s="12">
        <v>381.48</v>
      </c>
    </row>
    <row r="299" spans="1:7" x14ac:dyDescent="0.2">
      <c r="A299" s="5">
        <v>43014</v>
      </c>
      <c r="B299" s="11" t="s">
        <v>596</v>
      </c>
      <c r="C299" s="11" t="s">
        <v>8</v>
      </c>
      <c r="D299" s="11" t="s">
        <v>48</v>
      </c>
      <c r="E299" s="11" t="s">
        <v>597</v>
      </c>
      <c r="F299" s="11" t="s">
        <v>13</v>
      </c>
      <c r="G299" s="12">
        <v>166.27</v>
      </c>
    </row>
    <row r="300" spans="1:7" x14ac:dyDescent="0.2">
      <c r="A300" s="5">
        <v>43014</v>
      </c>
      <c r="B300" s="11" t="s">
        <v>598</v>
      </c>
      <c r="C300" s="11" t="s">
        <v>8</v>
      </c>
      <c r="D300" s="11" t="s">
        <v>48</v>
      </c>
      <c r="E300" s="11" t="s">
        <v>49</v>
      </c>
      <c r="F300" s="11" t="s">
        <v>13</v>
      </c>
      <c r="G300" s="12">
        <v>140.37</v>
      </c>
    </row>
    <row r="301" spans="1:7" x14ac:dyDescent="0.2">
      <c r="A301" s="5">
        <v>43014</v>
      </c>
      <c r="B301" s="11" t="s">
        <v>594</v>
      </c>
      <c r="C301" s="11" t="s">
        <v>8</v>
      </c>
      <c r="D301" s="11" t="s">
        <v>9</v>
      </c>
      <c r="E301" s="11" t="s">
        <v>595</v>
      </c>
      <c r="F301" s="11" t="s">
        <v>13</v>
      </c>
      <c r="G301" s="12">
        <v>455.05</v>
      </c>
    </row>
    <row r="302" spans="1:7" x14ac:dyDescent="0.2">
      <c r="A302" s="5">
        <v>43014</v>
      </c>
      <c r="B302" s="11" t="s">
        <v>599</v>
      </c>
      <c r="C302" s="11" t="s">
        <v>8</v>
      </c>
      <c r="D302" s="11" t="s">
        <v>48</v>
      </c>
      <c r="E302" s="11" t="s">
        <v>563</v>
      </c>
      <c r="F302" s="11" t="s">
        <v>13</v>
      </c>
      <c r="G302" s="12">
        <v>162.69999999999999</v>
      </c>
    </row>
    <row r="303" spans="1:7" x14ac:dyDescent="0.2">
      <c r="A303" s="5">
        <v>43014</v>
      </c>
      <c r="B303" s="11" t="s">
        <v>594</v>
      </c>
      <c r="C303" s="11" t="s">
        <v>8</v>
      </c>
      <c r="D303" s="11" t="s">
        <v>9</v>
      </c>
      <c r="E303" s="11" t="s">
        <v>595</v>
      </c>
      <c r="F303" s="11" t="s">
        <v>13</v>
      </c>
      <c r="G303" s="12">
        <v>1255</v>
      </c>
    </row>
    <row r="304" spans="1:7" x14ac:dyDescent="0.2">
      <c r="A304" s="5">
        <v>43014</v>
      </c>
      <c r="B304" s="11" t="s">
        <v>596</v>
      </c>
      <c r="C304" s="11" t="s">
        <v>8</v>
      </c>
      <c r="D304" s="11" t="s">
        <v>48</v>
      </c>
      <c r="E304" s="11" t="s">
        <v>597</v>
      </c>
      <c r="F304" s="11" t="s">
        <v>13</v>
      </c>
      <c r="G304" s="12">
        <v>50</v>
      </c>
    </row>
    <row r="305" spans="1:7" x14ac:dyDescent="0.2">
      <c r="A305" s="5">
        <v>43014</v>
      </c>
      <c r="B305" s="11" t="s">
        <v>600</v>
      </c>
      <c r="C305" s="11" t="s">
        <v>8</v>
      </c>
      <c r="D305" s="11" t="s">
        <v>9</v>
      </c>
      <c r="E305" s="11" t="s">
        <v>563</v>
      </c>
      <c r="F305" s="11" t="s">
        <v>13</v>
      </c>
      <c r="G305" s="12">
        <v>491.31</v>
      </c>
    </row>
    <row r="306" spans="1:7" x14ac:dyDescent="0.2">
      <c r="A306" s="5">
        <v>43014</v>
      </c>
      <c r="B306" s="11" t="s">
        <v>601</v>
      </c>
      <c r="C306" s="11" t="s">
        <v>8</v>
      </c>
      <c r="D306" s="11" t="s">
        <v>48</v>
      </c>
      <c r="E306" s="11" t="s">
        <v>372</v>
      </c>
      <c r="F306" s="11" t="s">
        <v>13</v>
      </c>
      <c r="G306" s="12">
        <v>63.95</v>
      </c>
    </row>
    <row r="307" spans="1:7" x14ac:dyDescent="0.2">
      <c r="A307" s="5">
        <v>43014</v>
      </c>
      <c r="B307" s="11" t="s">
        <v>602</v>
      </c>
      <c r="C307" s="11" t="s">
        <v>8</v>
      </c>
      <c r="D307" s="11" t="s">
        <v>48</v>
      </c>
      <c r="E307" s="11" t="s">
        <v>564</v>
      </c>
      <c r="F307" s="11" t="s">
        <v>13</v>
      </c>
      <c r="G307" s="12">
        <v>31.14</v>
      </c>
    </row>
    <row r="308" spans="1:7" x14ac:dyDescent="0.2">
      <c r="A308" s="5">
        <v>43014</v>
      </c>
      <c r="B308" s="11" t="s">
        <v>603</v>
      </c>
      <c r="C308" s="11" t="s">
        <v>8</v>
      </c>
      <c r="D308" s="11" t="s">
        <v>48</v>
      </c>
      <c r="E308" s="11" t="s">
        <v>49</v>
      </c>
      <c r="F308" s="11" t="s">
        <v>13</v>
      </c>
      <c r="G308" s="12">
        <v>35.01</v>
      </c>
    </row>
    <row r="309" spans="1:7" x14ac:dyDescent="0.2">
      <c r="A309" s="5">
        <v>43014</v>
      </c>
      <c r="B309" s="11" t="s">
        <v>604</v>
      </c>
      <c r="C309" s="11" t="s">
        <v>8</v>
      </c>
      <c r="D309" s="11" t="s">
        <v>48</v>
      </c>
      <c r="E309" s="11" t="s">
        <v>563</v>
      </c>
      <c r="F309" s="11" t="s">
        <v>13</v>
      </c>
      <c r="G309" s="12">
        <v>89.95</v>
      </c>
    </row>
    <row r="310" spans="1:7" x14ac:dyDescent="0.2">
      <c r="A310" s="5">
        <v>43014</v>
      </c>
      <c r="B310" s="11" t="s">
        <v>379</v>
      </c>
      <c r="C310" s="11" t="s">
        <v>8</v>
      </c>
      <c r="D310" s="11" t="s">
        <v>9</v>
      </c>
      <c r="E310" s="11" t="s">
        <v>380</v>
      </c>
      <c r="F310" s="11" t="s">
        <v>13</v>
      </c>
      <c r="G310" s="12">
        <v>1082.1300000000001</v>
      </c>
    </row>
    <row r="311" spans="1:7" x14ac:dyDescent="0.2">
      <c r="A311" s="5">
        <v>43014</v>
      </c>
      <c r="B311" s="11" t="s">
        <v>605</v>
      </c>
      <c r="C311" s="11" t="s">
        <v>8</v>
      </c>
      <c r="D311" s="11" t="s">
        <v>9</v>
      </c>
      <c r="E311" s="11" t="s">
        <v>564</v>
      </c>
      <c r="F311" s="11" t="s">
        <v>13</v>
      </c>
      <c r="G311" s="12">
        <v>390.93</v>
      </c>
    </row>
    <row r="312" spans="1:7" x14ac:dyDescent="0.2">
      <c r="A312" s="5">
        <v>43014</v>
      </c>
      <c r="B312" s="11" t="s">
        <v>604</v>
      </c>
      <c r="C312" s="11" t="s">
        <v>8</v>
      </c>
      <c r="D312" s="11" t="s">
        <v>48</v>
      </c>
      <c r="E312" s="11" t="s">
        <v>563</v>
      </c>
      <c r="F312" s="11" t="s">
        <v>13</v>
      </c>
      <c r="G312" s="12">
        <v>15</v>
      </c>
    </row>
    <row r="313" spans="1:7" x14ac:dyDescent="0.2">
      <c r="A313" s="5">
        <v>43014</v>
      </c>
      <c r="B313" s="11" t="s">
        <v>605</v>
      </c>
      <c r="C313" s="11" t="s">
        <v>8</v>
      </c>
      <c r="D313" s="11" t="s">
        <v>9</v>
      </c>
      <c r="E313" s="11" t="s">
        <v>564</v>
      </c>
      <c r="F313" s="11" t="s">
        <v>13</v>
      </c>
      <c r="G313" s="12">
        <v>430</v>
      </c>
    </row>
    <row r="314" spans="1:7" x14ac:dyDescent="0.2">
      <c r="A314" s="5">
        <v>43014</v>
      </c>
      <c r="B314" s="11" t="s">
        <v>598</v>
      </c>
      <c r="C314" s="11" t="s">
        <v>8</v>
      </c>
      <c r="D314" s="11" t="s">
        <v>48</v>
      </c>
      <c r="E314" s="11" t="s">
        <v>49</v>
      </c>
      <c r="F314" s="11" t="s">
        <v>13</v>
      </c>
      <c r="G314" s="12">
        <v>75</v>
      </c>
    </row>
    <row r="315" spans="1:7" x14ac:dyDescent="0.2">
      <c r="A315" s="5">
        <v>43014</v>
      </c>
      <c r="B315" s="11" t="s">
        <v>600</v>
      </c>
      <c r="C315" s="11" t="s">
        <v>8</v>
      </c>
      <c r="D315" s="11" t="s">
        <v>9</v>
      </c>
      <c r="E315" s="11" t="s">
        <v>563</v>
      </c>
      <c r="F315" s="11" t="s">
        <v>13</v>
      </c>
      <c r="G315" s="12">
        <v>405</v>
      </c>
    </row>
    <row r="316" spans="1:7" x14ac:dyDescent="0.2">
      <c r="A316" s="5">
        <v>43019</v>
      </c>
      <c r="B316" s="11" t="s">
        <v>606</v>
      </c>
      <c r="C316" s="11" t="s">
        <v>8</v>
      </c>
      <c r="D316" s="11" t="s">
        <v>48</v>
      </c>
      <c r="E316" s="11" t="s">
        <v>258</v>
      </c>
      <c r="F316" s="11" t="s">
        <v>13</v>
      </c>
      <c r="G316" s="12">
        <v>350</v>
      </c>
    </row>
    <row r="317" spans="1:7" x14ac:dyDescent="0.2">
      <c r="A317" s="5">
        <v>42998</v>
      </c>
      <c r="B317" s="11" t="s">
        <v>379</v>
      </c>
      <c r="C317" s="11" t="s">
        <v>8</v>
      </c>
      <c r="D317" s="11" t="s">
        <v>9</v>
      </c>
      <c r="E317" s="11" t="s">
        <v>380</v>
      </c>
      <c r="F317" s="11" t="s">
        <v>13</v>
      </c>
      <c r="G317" s="12">
        <v>1142.32</v>
      </c>
    </row>
    <row r="318" spans="1:7" x14ac:dyDescent="0.2">
      <c r="A318" s="5">
        <v>42998</v>
      </c>
      <c r="B318" s="11" t="s">
        <v>605</v>
      </c>
      <c r="C318" s="11" t="s">
        <v>8</v>
      </c>
      <c r="D318" s="11" t="s">
        <v>9</v>
      </c>
      <c r="E318" s="11" t="s">
        <v>564</v>
      </c>
      <c r="F318" s="11" t="s">
        <v>13</v>
      </c>
      <c r="G318" s="12">
        <v>388.76</v>
      </c>
    </row>
    <row r="319" spans="1:7" x14ac:dyDescent="0.2">
      <c r="A319" s="5">
        <v>42998</v>
      </c>
      <c r="B319" s="11" t="s">
        <v>379</v>
      </c>
      <c r="C319" s="11" t="s">
        <v>8</v>
      </c>
      <c r="D319" s="11" t="s">
        <v>9</v>
      </c>
      <c r="E319" s="11" t="s">
        <v>380</v>
      </c>
      <c r="F319" s="11" t="s">
        <v>13</v>
      </c>
      <c r="G319" s="12">
        <v>556.55999999999995</v>
      </c>
    </row>
    <row r="320" spans="1:7" x14ac:dyDescent="0.2">
      <c r="A320" s="5">
        <v>42998</v>
      </c>
      <c r="B320" s="11" t="s">
        <v>605</v>
      </c>
      <c r="C320" s="11" t="s">
        <v>8</v>
      </c>
      <c r="D320" s="11" t="s">
        <v>9</v>
      </c>
      <c r="E320" s="11" t="s">
        <v>564</v>
      </c>
      <c r="F320" s="11" t="s">
        <v>13</v>
      </c>
      <c r="G320" s="12">
        <v>172.53</v>
      </c>
    </row>
    <row r="321" spans="1:8" x14ac:dyDescent="0.2">
      <c r="A321" s="5">
        <v>42998</v>
      </c>
      <c r="B321" s="11" t="s">
        <v>605</v>
      </c>
      <c r="C321" s="11" t="s">
        <v>8</v>
      </c>
      <c r="D321" s="11" t="s">
        <v>9</v>
      </c>
      <c r="E321" s="11" t="s">
        <v>564</v>
      </c>
      <c r="F321" s="11" t="s">
        <v>13</v>
      </c>
      <c r="G321" s="12">
        <v>262.97000000000003</v>
      </c>
    </row>
    <row r="322" spans="1:8" x14ac:dyDescent="0.2">
      <c r="A322" s="5">
        <v>42998</v>
      </c>
      <c r="B322" s="11" t="s">
        <v>379</v>
      </c>
      <c r="C322" s="11" t="s">
        <v>8</v>
      </c>
      <c r="D322" s="11" t="s">
        <v>9</v>
      </c>
      <c r="E322" s="11" t="s">
        <v>380</v>
      </c>
      <c r="F322" s="11" t="s">
        <v>13</v>
      </c>
      <c r="G322" s="12">
        <v>534.78</v>
      </c>
    </row>
    <row r="323" spans="1:8" x14ac:dyDescent="0.2">
      <c r="A323" s="5">
        <v>42998</v>
      </c>
      <c r="B323" s="11" t="s">
        <v>594</v>
      </c>
      <c r="C323" s="11" t="s">
        <v>8</v>
      </c>
      <c r="D323" s="11" t="s">
        <v>9</v>
      </c>
      <c r="E323" s="11" t="s">
        <v>595</v>
      </c>
      <c r="F323" s="11" t="s">
        <v>13</v>
      </c>
      <c r="G323" s="12">
        <v>73.73</v>
      </c>
      <c r="H323" s="11"/>
    </row>
    <row r="324" spans="1:8" x14ac:dyDescent="0.2">
      <c r="A324" s="5">
        <v>42998</v>
      </c>
      <c r="B324" s="11" t="s">
        <v>379</v>
      </c>
      <c r="C324" s="11" t="s">
        <v>8</v>
      </c>
      <c r="D324" s="11" t="s">
        <v>9</v>
      </c>
      <c r="E324" s="11" t="s">
        <v>380</v>
      </c>
      <c r="F324" s="11" t="s">
        <v>13</v>
      </c>
      <c r="G324" s="12">
        <v>475.28</v>
      </c>
    </row>
    <row r="325" spans="1:8" x14ac:dyDescent="0.2">
      <c r="A325" s="5">
        <v>42998</v>
      </c>
      <c r="B325" s="11" t="s">
        <v>600</v>
      </c>
      <c r="C325" s="11" t="s">
        <v>8</v>
      </c>
      <c r="D325" s="11" t="s">
        <v>9</v>
      </c>
      <c r="E325" s="11" t="s">
        <v>563</v>
      </c>
      <c r="F325" s="11" t="s">
        <v>13</v>
      </c>
      <c r="G325" s="12">
        <v>582.24</v>
      </c>
    </row>
    <row r="326" spans="1:8" x14ac:dyDescent="0.2">
      <c r="A326" s="5">
        <v>42998</v>
      </c>
      <c r="B326" s="11" t="s">
        <v>605</v>
      </c>
      <c r="C326" s="11" t="s">
        <v>8</v>
      </c>
      <c r="D326" s="11" t="s">
        <v>9</v>
      </c>
      <c r="E326" s="11" t="s">
        <v>564</v>
      </c>
      <c r="F326" s="11" t="s">
        <v>13</v>
      </c>
      <c r="G326" s="12">
        <v>408.72</v>
      </c>
    </row>
    <row r="327" spans="1:8" x14ac:dyDescent="0.2">
      <c r="A327" s="5">
        <v>42998</v>
      </c>
      <c r="B327" s="11" t="s">
        <v>379</v>
      </c>
      <c r="C327" s="11" t="s">
        <v>8</v>
      </c>
      <c r="D327" s="11" t="s">
        <v>9</v>
      </c>
      <c r="E327" s="11" t="s">
        <v>380</v>
      </c>
      <c r="F327" s="11" t="s">
        <v>13</v>
      </c>
      <c r="G327" s="12">
        <v>637.28</v>
      </c>
    </row>
    <row r="328" spans="1:8" x14ac:dyDescent="0.2">
      <c r="A328" s="5">
        <v>42998</v>
      </c>
      <c r="B328" s="11" t="s">
        <v>683</v>
      </c>
      <c r="C328" s="11" t="s">
        <v>8</v>
      </c>
      <c r="D328" s="11" t="s">
        <v>48</v>
      </c>
      <c r="E328" s="11" t="s">
        <v>49</v>
      </c>
      <c r="F328" s="11" t="s">
        <v>13</v>
      </c>
      <c r="G328" s="12">
        <v>57.07</v>
      </c>
    </row>
    <row r="329" spans="1:8" x14ac:dyDescent="0.2">
      <c r="A329" s="5">
        <v>42998</v>
      </c>
      <c r="B329" s="11" t="s">
        <v>379</v>
      </c>
      <c r="C329" s="11" t="s">
        <v>8</v>
      </c>
      <c r="D329" s="11" t="s">
        <v>9</v>
      </c>
      <c r="E329" s="11" t="s">
        <v>380</v>
      </c>
      <c r="F329" s="11" t="s">
        <v>13</v>
      </c>
      <c r="G329" s="12">
        <v>1810</v>
      </c>
    </row>
    <row r="330" spans="1:8" x14ac:dyDescent="0.2">
      <c r="A330" s="5">
        <v>42998</v>
      </c>
      <c r="B330" s="11" t="s">
        <v>594</v>
      </c>
      <c r="C330" s="11" t="s">
        <v>8</v>
      </c>
      <c r="D330" s="11" t="s">
        <v>9</v>
      </c>
      <c r="E330" s="11" t="s">
        <v>595</v>
      </c>
      <c r="F330" s="11" t="s">
        <v>13</v>
      </c>
      <c r="G330" s="12">
        <v>4145</v>
      </c>
    </row>
    <row r="331" spans="1:8" x14ac:dyDescent="0.2">
      <c r="A331" s="5">
        <v>42998</v>
      </c>
      <c r="B331" s="11" t="s">
        <v>600</v>
      </c>
      <c r="C331" s="11" t="s">
        <v>8</v>
      </c>
      <c r="D331" s="11" t="s">
        <v>9</v>
      </c>
      <c r="E331" s="11" t="s">
        <v>563</v>
      </c>
      <c r="F331" s="11" t="s">
        <v>13</v>
      </c>
      <c r="G331" s="12">
        <v>278.38</v>
      </c>
    </row>
    <row r="332" spans="1:8" x14ac:dyDescent="0.2">
      <c r="A332" s="5">
        <v>42998</v>
      </c>
      <c r="B332" s="11" t="s">
        <v>605</v>
      </c>
      <c r="C332" s="11" t="s">
        <v>8</v>
      </c>
      <c r="D332" s="11" t="s">
        <v>9</v>
      </c>
      <c r="E332" s="11" t="s">
        <v>564</v>
      </c>
      <c r="F332" s="11" t="s">
        <v>13</v>
      </c>
      <c r="G332" s="12">
        <v>481.12</v>
      </c>
    </row>
    <row r="333" spans="1:8" x14ac:dyDescent="0.2">
      <c r="A333" s="5">
        <v>42998</v>
      </c>
      <c r="B333" s="11" t="s">
        <v>594</v>
      </c>
      <c r="C333" s="11" t="s">
        <v>8</v>
      </c>
      <c r="D333" s="11" t="s">
        <v>9</v>
      </c>
      <c r="E333" s="11" t="s">
        <v>595</v>
      </c>
      <c r="F333" s="11" t="s">
        <v>13</v>
      </c>
      <c r="G333" s="12">
        <v>877.2</v>
      </c>
    </row>
    <row r="334" spans="1:8" x14ac:dyDescent="0.2">
      <c r="A334" s="5">
        <v>42998</v>
      </c>
      <c r="B334" s="11" t="s">
        <v>605</v>
      </c>
      <c r="C334" s="11" t="s">
        <v>8</v>
      </c>
      <c r="D334" s="11" t="s">
        <v>9</v>
      </c>
      <c r="E334" s="11" t="s">
        <v>564</v>
      </c>
      <c r="F334" s="11" t="s">
        <v>13</v>
      </c>
      <c r="G334" s="12">
        <v>364.96</v>
      </c>
    </row>
    <row r="335" spans="1:8" x14ac:dyDescent="0.2">
      <c r="A335" s="5">
        <v>42998</v>
      </c>
      <c r="B335" s="11" t="s">
        <v>594</v>
      </c>
      <c r="C335" s="11" t="s">
        <v>8</v>
      </c>
      <c r="D335" s="11" t="s">
        <v>9</v>
      </c>
      <c r="E335" s="11" t="s">
        <v>595</v>
      </c>
      <c r="F335" s="11" t="s">
        <v>13</v>
      </c>
      <c r="G335" s="12">
        <v>258.5</v>
      </c>
    </row>
    <row r="336" spans="1:8" x14ac:dyDescent="0.2">
      <c r="A336" s="5">
        <v>42998</v>
      </c>
      <c r="B336" s="11" t="s">
        <v>605</v>
      </c>
      <c r="C336" s="11" t="s">
        <v>8</v>
      </c>
      <c r="D336" s="11" t="s">
        <v>9</v>
      </c>
      <c r="E336" s="11" t="s">
        <v>564</v>
      </c>
      <c r="F336" s="11" t="s">
        <v>13</v>
      </c>
      <c r="G336" s="12">
        <v>375.61</v>
      </c>
    </row>
    <row r="337" spans="1:7" x14ac:dyDescent="0.2">
      <c r="A337" s="5">
        <v>42998</v>
      </c>
      <c r="B337" s="11" t="s">
        <v>605</v>
      </c>
      <c r="C337" s="11" t="s">
        <v>8</v>
      </c>
      <c r="D337" s="11" t="s">
        <v>9</v>
      </c>
      <c r="E337" s="11" t="s">
        <v>564</v>
      </c>
      <c r="F337" s="11" t="s">
        <v>13</v>
      </c>
      <c r="G337" s="12">
        <v>317.67</v>
      </c>
    </row>
    <row r="338" spans="1:7" x14ac:dyDescent="0.2">
      <c r="A338" s="5">
        <v>42998</v>
      </c>
      <c r="B338" s="11" t="s">
        <v>600</v>
      </c>
      <c r="C338" s="11" t="s">
        <v>8</v>
      </c>
      <c r="D338" s="11" t="s">
        <v>9</v>
      </c>
      <c r="E338" s="11" t="s">
        <v>563</v>
      </c>
      <c r="F338" s="11" t="s">
        <v>13</v>
      </c>
      <c r="G338" s="12">
        <v>701.8</v>
      </c>
    </row>
    <row r="339" spans="1:7" x14ac:dyDescent="0.2">
      <c r="A339" s="5">
        <v>42998</v>
      </c>
      <c r="B339" s="11" t="s">
        <v>684</v>
      </c>
      <c r="C339" s="11" t="s">
        <v>8</v>
      </c>
      <c r="D339" s="11" t="s">
        <v>48</v>
      </c>
      <c r="E339" s="11" t="s">
        <v>49</v>
      </c>
      <c r="F339" s="11" t="s">
        <v>13</v>
      </c>
      <c r="G339" s="12">
        <v>186.35</v>
      </c>
    </row>
    <row r="340" spans="1:7" x14ac:dyDescent="0.2">
      <c r="A340" s="5">
        <v>42998</v>
      </c>
      <c r="B340" s="11" t="s">
        <v>600</v>
      </c>
      <c r="C340" s="11" t="s">
        <v>8</v>
      </c>
      <c r="D340" s="11" t="s">
        <v>9</v>
      </c>
      <c r="E340" s="11" t="s">
        <v>563</v>
      </c>
      <c r="F340" s="11" t="s">
        <v>13</v>
      </c>
      <c r="G340" s="12">
        <v>637.44000000000005</v>
      </c>
    </row>
    <row r="341" spans="1:7" x14ac:dyDescent="0.2">
      <c r="A341" s="5">
        <v>42998</v>
      </c>
      <c r="B341" s="11" t="s">
        <v>594</v>
      </c>
      <c r="C341" s="11" t="s">
        <v>8</v>
      </c>
      <c r="D341" s="11" t="s">
        <v>9</v>
      </c>
      <c r="E341" s="11" t="s">
        <v>595</v>
      </c>
      <c r="F341" s="11" t="s">
        <v>13</v>
      </c>
      <c r="G341" s="12">
        <v>1258</v>
      </c>
    </row>
    <row r="342" spans="1:7" x14ac:dyDescent="0.2">
      <c r="A342" s="5">
        <v>42998</v>
      </c>
      <c r="B342" s="11" t="s">
        <v>594</v>
      </c>
      <c r="C342" s="11" t="s">
        <v>8</v>
      </c>
      <c r="D342" s="11" t="s">
        <v>9</v>
      </c>
      <c r="E342" s="11" t="s">
        <v>595</v>
      </c>
      <c r="F342" s="11" t="s">
        <v>13</v>
      </c>
      <c r="G342" s="12">
        <v>267.35000000000002</v>
      </c>
    </row>
    <row r="343" spans="1:7" x14ac:dyDescent="0.2">
      <c r="A343" s="5">
        <v>42998</v>
      </c>
      <c r="B343" s="11" t="s">
        <v>685</v>
      </c>
      <c r="C343" s="11" t="s">
        <v>8</v>
      </c>
      <c r="D343" s="11" t="s">
        <v>48</v>
      </c>
      <c r="E343" s="11" t="s">
        <v>564</v>
      </c>
      <c r="F343" s="11" t="s">
        <v>13</v>
      </c>
      <c r="G343" s="12">
        <v>40</v>
      </c>
    </row>
    <row r="344" spans="1:7" x14ac:dyDescent="0.2">
      <c r="A344" s="5">
        <v>42998</v>
      </c>
      <c r="B344" s="11" t="s">
        <v>685</v>
      </c>
      <c r="C344" s="11" t="s">
        <v>8</v>
      </c>
      <c r="D344" s="11" t="s">
        <v>48</v>
      </c>
      <c r="E344" s="11" t="s">
        <v>564</v>
      </c>
      <c r="F344" s="11" t="s">
        <v>13</v>
      </c>
      <c r="G344" s="12">
        <v>49.02</v>
      </c>
    </row>
    <row r="345" spans="1:7" x14ac:dyDescent="0.2">
      <c r="A345" s="5">
        <v>42998</v>
      </c>
      <c r="B345" s="11" t="s">
        <v>686</v>
      </c>
      <c r="C345" s="11" t="s">
        <v>8</v>
      </c>
      <c r="D345" s="11" t="s">
        <v>48</v>
      </c>
      <c r="E345" s="11" t="s">
        <v>76</v>
      </c>
      <c r="F345" s="11" t="s">
        <v>13</v>
      </c>
      <c r="G345" s="12">
        <v>491.05</v>
      </c>
    </row>
    <row r="346" spans="1:7" x14ac:dyDescent="0.2">
      <c r="A346" s="5">
        <v>42998</v>
      </c>
      <c r="B346" s="11" t="s">
        <v>600</v>
      </c>
      <c r="C346" s="11" t="s">
        <v>8</v>
      </c>
      <c r="D346" s="11" t="s">
        <v>9</v>
      </c>
      <c r="E346" s="11" t="s">
        <v>563</v>
      </c>
      <c r="F346" s="11" t="s">
        <v>13</v>
      </c>
      <c r="G346" s="12">
        <v>674.2</v>
      </c>
    </row>
    <row r="347" spans="1:7" x14ac:dyDescent="0.2">
      <c r="A347" s="5">
        <v>42998</v>
      </c>
      <c r="B347" s="11" t="s">
        <v>600</v>
      </c>
      <c r="C347" s="11" t="s">
        <v>8</v>
      </c>
      <c r="D347" s="11" t="s">
        <v>9</v>
      </c>
      <c r="E347" s="11" t="s">
        <v>563</v>
      </c>
      <c r="F347" s="11" t="s">
        <v>13</v>
      </c>
      <c r="G347" s="12">
        <v>573.63</v>
      </c>
    </row>
    <row r="348" spans="1:7" x14ac:dyDescent="0.2">
      <c r="A348" s="5">
        <v>42998</v>
      </c>
      <c r="B348" s="11" t="s">
        <v>594</v>
      </c>
      <c r="C348" s="11" t="s">
        <v>8</v>
      </c>
      <c r="D348" s="11" t="s">
        <v>9</v>
      </c>
      <c r="E348" s="11" t="s">
        <v>595</v>
      </c>
      <c r="F348" s="11" t="s">
        <v>13</v>
      </c>
      <c r="G348" s="12">
        <v>141.30000000000001</v>
      </c>
    </row>
    <row r="349" spans="1:7" x14ac:dyDescent="0.2">
      <c r="A349" s="5">
        <v>42998</v>
      </c>
      <c r="B349" s="11" t="s">
        <v>600</v>
      </c>
      <c r="C349" s="11" t="s">
        <v>8</v>
      </c>
      <c r="D349" s="11" t="s">
        <v>9</v>
      </c>
      <c r="E349" s="11" t="s">
        <v>563</v>
      </c>
      <c r="F349" s="11" t="s">
        <v>13</v>
      </c>
      <c r="G349" s="12">
        <v>2835</v>
      </c>
    </row>
    <row r="350" spans="1:7" x14ac:dyDescent="0.2">
      <c r="A350" s="5">
        <v>42998</v>
      </c>
      <c r="B350" s="11" t="s">
        <v>600</v>
      </c>
      <c r="C350" s="11" t="s">
        <v>8</v>
      </c>
      <c r="D350" s="11" t="s">
        <v>9</v>
      </c>
      <c r="E350" s="11" t="s">
        <v>563</v>
      </c>
      <c r="F350" s="11" t="s">
        <v>13</v>
      </c>
      <c r="G350" s="12">
        <v>609.1</v>
      </c>
    </row>
    <row r="351" spans="1:7" x14ac:dyDescent="0.2">
      <c r="A351" s="5">
        <v>42998</v>
      </c>
      <c r="B351" s="11" t="s">
        <v>600</v>
      </c>
      <c r="C351" s="11" t="s">
        <v>8</v>
      </c>
      <c r="D351" s="11" t="s">
        <v>9</v>
      </c>
      <c r="E351" s="11" t="s">
        <v>563</v>
      </c>
      <c r="F351" s="11" t="s">
        <v>13</v>
      </c>
      <c r="G351" s="12">
        <v>662.13</v>
      </c>
    </row>
    <row r="352" spans="1:7" x14ac:dyDescent="0.2">
      <c r="A352" s="5">
        <v>42998</v>
      </c>
      <c r="B352" s="11" t="s">
        <v>594</v>
      </c>
      <c r="C352" s="11" t="s">
        <v>8</v>
      </c>
      <c r="D352" s="11" t="s">
        <v>9</v>
      </c>
      <c r="E352" s="11" t="s">
        <v>595</v>
      </c>
      <c r="F352" s="11" t="s">
        <v>13</v>
      </c>
      <c r="G352" s="12">
        <v>830.65</v>
      </c>
    </row>
    <row r="353" spans="1:7" x14ac:dyDescent="0.2">
      <c r="A353" s="5">
        <v>42998</v>
      </c>
      <c r="B353" s="11" t="s">
        <v>600</v>
      </c>
      <c r="C353" s="11" t="s">
        <v>8</v>
      </c>
      <c r="D353" s="11" t="s">
        <v>9</v>
      </c>
      <c r="E353" s="11" t="s">
        <v>563</v>
      </c>
      <c r="F353" s="11" t="s">
        <v>13</v>
      </c>
      <c r="G353" s="12">
        <v>691.12</v>
      </c>
    </row>
    <row r="354" spans="1:7" x14ac:dyDescent="0.2">
      <c r="A354" s="5">
        <v>42998</v>
      </c>
      <c r="B354" s="11" t="s">
        <v>594</v>
      </c>
      <c r="C354" s="11" t="s">
        <v>8</v>
      </c>
      <c r="D354" s="11" t="s">
        <v>9</v>
      </c>
      <c r="E354" s="11" t="s">
        <v>595</v>
      </c>
      <c r="F354" s="11" t="s">
        <v>13</v>
      </c>
      <c r="G354" s="12">
        <v>354.75</v>
      </c>
    </row>
    <row r="355" spans="1:7" x14ac:dyDescent="0.2">
      <c r="A355" s="5">
        <v>42998</v>
      </c>
      <c r="B355" s="11" t="s">
        <v>600</v>
      </c>
      <c r="C355" s="11" t="s">
        <v>8</v>
      </c>
      <c r="D355" s="11" t="s">
        <v>9</v>
      </c>
      <c r="E355" s="11" t="s">
        <v>563</v>
      </c>
      <c r="F355" s="11" t="s">
        <v>13</v>
      </c>
      <c r="G355" s="12">
        <v>1540</v>
      </c>
    </row>
    <row r="356" spans="1:7" x14ac:dyDescent="0.2">
      <c r="A356" s="5">
        <v>43000</v>
      </c>
      <c r="B356" s="11" t="s">
        <v>600</v>
      </c>
      <c r="C356" s="11" t="s">
        <v>8</v>
      </c>
      <c r="D356" s="11" t="s">
        <v>9</v>
      </c>
      <c r="E356" s="11" t="s">
        <v>563</v>
      </c>
      <c r="F356" s="11" t="s">
        <v>13</v>
      </c>
      <c r="G356" s="12">
        <v>1420</v>
      </c>
    </row>
    <row r="357" spans="1:7" x14ac:dyDescent="0.2">
      <c r="A357" s="5">
        <v>43000</v>
      </c>
      <c r="B357" s="11" t="s">
        <v>718</v>
      </c>
      <c r="C357" s="11" t="s">
        <v>8</v>
      </c>
      <c r="D357" s="11" t="s">
        <v>9</v>
      </c>
      <c r="E357" s="11" t="s">
        <v>719</v>
      </c>
      <c r="F357" s="11" t="s">
        <v>13</v>
      </c>
      <c r="G357" s="12">
        <v>360</v>
      </c>
    </row>
    <row r="358" spans="1:7" x14ac:dyDescent="0.2">
      <c r="A358" s="5">
        <v>43000</v>
      </c>
      <c r="B358" s="11" t="s">
        <v>605</v>
      </c>
      <c r="C358" s="11" t="s">
        <v>8</v>
      </c>
      <c r="D358" s="11" t="s">
        <v>9</v>
      </c>
      <c r="E358" s="11" t="s">
        <v>564</v>
      </c>
      <c r="F358" s="11" t="s">
        <v>13</v>
      </c>
      <c r="G358" s="12">
        <v>250</v>
      </c>
    </row>
    <row r="359" spans="1:7" x14ac:dyDescent="0.2">
      <c r="A359" s="5">
        <v>43000</v>
      </c>
      <c r="B359" s="11" t="s">
        <v>605</v>
      </c>
      <c r="C359" s="11" t="s">
        <v>8</v>
      </c>
      <c r="D359" s="11" t="s">
        <v>9</v>
      </c>
      <c r="E359" s="11" t="s">
        <v>564</v>
      </c>
      <c r="F359" s="11" t="s">
        <v>13</v>
      </c>
      <c r="G359" s="12">
        <v>435</v>
      </c>
    </row>
    <row r="360" spans="1:7" x14ac:dyDescent="0.2">
      <c r="A360" s="5">
        <v>43000</v>
      </c>
      <c r="B360" s="11" t="s">
        <v>605</v>
      </c>
      <c r="C360" s="11" t="s">
        <v>8</v>
      </c>
      <c r="D360" s="11" t="s">
        <v>9</v>
      </c>
      <c r="E360" s="11" t="s">
        <v>564</v>
      </c>
      <c r="F360" s="11" t="s">
        <v>13</v>
      </c>
      <c r="G360" s="12">
        <v>105</v>
      </c>
    </row>
    <row r="361" spans="1:7" x14ac:dyDescent="0.2">
      <c r="A361" s="5">
        <v>43000</v>
      </c>
      <c r="B361" s="11" t="s">
        <v>11</v>
      </c>
      <c r="C361" s="11" t="s">
        <v>8</v>
      </c>
      <c r="D361" s="11" t="s">
        <v>9</v>
      </c>
      <c r="E361" s="11" t="s">
        <v>12</v>
      </c>
      <c r="F361" s="11" t="s">
        <v>13</v>
      </c>
      <c r="G361" s="12">
        <v>2500</v>
      </c>
    </row>
    <row r="362" spans="1:7" x14ac:dyDescent="0.2">
      <c r="A362" s="5">
        <v>43000</v>
      </c>
      <c r="B362" s="11" t="s">
        <v>720</v>
      </c>
      <c r="C362" s="11" t="s">
        <v>8</v>
      </c>
      <c r="D362" s="11" t="s">
        <v>48</v>
      </c>
      <c r="E362" s="11" t="s">
        <v>563</v>
      </c>
      <c r="F362" s="11" t="s">
        <v>13</v>
      </c>
      <c r="G362" s="12">
        <v>425</v>
      </c>
    </row>
    <row r="363" spans="1:7" x14ac:dyDescent="0.2">
      <c r="A363" s="5">
        <v>43000</v>
      </c>
      <c r="B363" s="11" t="s">
        <v>600</v>
      </c>
      <c r="C363" s="11" t="s">
        <v>8</v>
      </c>
      <c r="D363" s="11" t="s">
        <v>9</v>
      </c>
      <c r="E363" s="11" t="s">
        <v>563</v>
      </c>
      <c r="F363" s="11" t="s">
        <v>13</v>
      </c>
      <c r="G363" s="12">
        <v>1140</v>
      </c>
    </row>
    <row r="364" spans="1:7" x14ac:dyDescent="0.2">
      <c r="A364" s="5">
        <v>43000</v>
      </c>
      <c r="B364" s="11" t="s">
        <v>721</v>
      </c>
      <c r="C364" s="11" t="s">
        <v>8</v>
      </c>
      <c r="D364" s="11" t="s">
        <v>48</v>
      </c>
      <c r="E364" s="11" t="s">
        <v>52</v>
      </c>
      <c r="F364" s="11" t="s">
        <v>13</v>
      </c>
      <c r="G364" s="12">
        <v>55</v>
      </c>
    </row>
    <row r="365" spans="1:7" x14ac:dyDescent="0.2">
      <c r="A365" s="5">
        <v>43000</v>
      </c>
      <c r="B365" s="11" t="s">
        <v>605</v>
      </c>
      <c r="C365" s="11" t="s">
        <v>8</v>
      </c>
      <c r="D365" s="11" t="s">
        <v>9</v>
      </c>
      <c r="E365" s="11" t="s">
        <v>564</v>
      </c>
      <c r="F365" s="11" t="s">
        <v>13</v>
      </c>
      <c r="G365" s="12">
        <v>370</v>
      </c>
    </row>
    <row r="366" spans="1:7" x14ac:dyDescent="0.2">
      <c r="A366" s="5">
        <v>43000</v>
      </c>
      <c r="B366" s="11" t="s">
        <v>605</v>
      </c>
      <c r="C366" s="11" t="s">
        <v>8</v>
      </c>
      <c r="D366" s="11" t="s">
        <v>9</v>
      </c>
      <c r="E366" s="11" t="s">
        <v>564</v>
      </c>
      <c r="F366" s="11" t="s">
        <v>13</v>
      </c>
      <c r="G366" s="12">
        <v>490</v>
      </c>
    </row>
    <row r="367" spans="1:7" x14ac:dyDescent="0.2">
      <c r="A367" s="5">
        <v>43000</v>
      </c>
      <c r="B367" s="11" t="s">
        <v>11</v>
      </c>
      <c r="C367" s="11" t="s">
        <v>8</v>
      </c>
      <c r="D367" s="11" t="s">
        <v>9</v>
      </c>
      <c r="E367" s="11" t="s">
        <v>12</v>
      </c>
      <c r="F367" s="11" t="s">
        <v>13</v>
      </c>
      <c r="G367" s="12">
        <v>5720</v>
      </c>
    </row>
    <row r="368" spans="1:7" x14ac:dyDescent="0.2">
      <c r="A368" s="5">
        <v>43000</v>
      </c>
      <c r="B368" s="11" t="s">
        <v>600</v>
      </c>
      <c r="C368" s="11" t="s">
        <v>8</v>
      </c>
      <c r="D368" s="11" t="s">
        <v>9</v>
      </c>
      <c r="E368" s="11" t="s">
        <v>563</v>
      </c>
      <c r="F368" s="11" t="s">
        <v>13</v>
      </c>
      <c r="G368" s="12">
        <v>575</v>
      </c>
    </row>
    <row r="369" spans="1:7" x14ac:dyDescent="0.2">
      <c r="A369" s="5">
        <v>43000</v>
      </c>
      <c r="B369" s="11" t="s">
        <v>600</v>
      </c>
      <c r="C369" s="11" t="s">
        <v>8</v>
      </c>
      <c r="D369" s="11" t="s">
        <v>9</v>
      </c>
      <c r="E369" s="11" t="s">
        <v>563</v>
      </c>
      <c r="F369" s="11" t="s">
        <v>13</v>
      </c>
      <c r="G369" s="12">
        <v>377.48</v>
      </c>
    </row>
    <row r="370" spans="1:7" x14ac:dyDescent="0.2">
      <c r="A370" s="5">
        <v>43000</v>
      </c>
      <c r="B370" s="11" t="s">
        <v>600</v>
      </c>
      <c r="C370" s="11" t="s">
        <v>8</v>
      </c>
      <c r="D370" s="11" t="s">
        <v>9</v>
      </c>
      <c r="E370" s="11" t="s">
        <v>563</v>
      </c>
      <c r="F370" s="11" t="s">
        <v>13</v>
      </c>
      <c r="G370" s="12">
        <v>474.05</v>
      </c>
    </row>
    <row r="371" spans="1:7" x14ac:dyDescent="0.2">
      <c r="A371" s="5">
        <v>43000</v>
      </c>
      <c r="B371" s="11" t="s">
        <v>11</v>
      </c>
      <c r="C371" s="11" t="s">
        <v>8</v>
      </c>
      <c r="D371" s="11" t="s">
        <v>9</v>
      </c>
      <c r="E371" s="11" t="s">
        <v>12</v>
      </c>
      <c r="F371" s="11" t="s">
        <v>13</v>
      </c>
      <c r="G371" s="12">
        <v>701.71</v>
      </c>
    </row>
    <row r="372" spans="1:7" x14ac:dyDescent="0.2">
      <c r="A372" s="5">
        <v>43000</v>
      </c>
      <c r="B372" s="11" t="s">
        <v>11</v>
      </c>
      <c r="C372" s="11" t="s">
        <v>8</v>
      </c>
      <c r="D372" s="11" t="s">
        <v>9</v>
      </c>
      <c r="E372" s="11" t="s">
        <v>12</v>
      </c>
      <c r="F372" s="11" t="s">
        <v>13</v>
      </c>
      <c r="G372" s="12">
        <v>710.2</v>
      </c>
    </row>
    <row r="373" spans="1:7" x14ac:dyDescent="0.2">
      <c r="A373" s="5">
        <v>43000</v>
      </c>
      <c r="B373" s="11" t="s">
        <v>600</v>
      </c>
      <c r="C373" s="11" t="s">
        <v>8</v>
      </c>
      <c r="D373" s="11" t="s">
        <v>9</v>
      </c>
      <c r="E373" s="11" t="s">
        <v>563</v>
      </c>
      <c r="F373" s="11" t="s">
        <v>13</v>
      </c>
      <c r="G373" s="12">
        <v>758.83</v>
      </c>
    </row>
    <row r="374" spans="1:7" x14ac:dyDescent="0.2">
      <c r="A374" s="5">
        <v>43000</v>
      </c>
      <c r="B374" s="11" t="s">
        <v>721</v>
      </c>
      <c r="C374" s="11" t="s">
        <v>8</v>
      </c>
      <c r="D374" s="11" t="s">
        <v>48</v>
      </c>
      <c r="E374" s="11" t="s">
        <v>52</v>
      </c>
      <c r="F374" s="11" t="s">
        <v>13</v>
      </c>
      <c r="G374" s="12">
        <v>86.1</v>
      </c>
    </row>
    <row r="375" spans="1:7" x14ac:dyDescent="0.2">
      <c r="A375" s="5">
        <v>43000</v>
      </c>
      <c r="B375" s="11" t="s">
        <v>600</v>
      </c>
      <c r="C375" s="11" t="s">
        <v>8</v>
      </c>
      <c r="D375" s="11" t="s">
        <v>9</v>
      </c>
      <c r="E375" s="11" t="s">
        <v>563</v>
      </c>
      <c r="F375" s="11" t="s">
        <v>13</v>
      </c>
      <c r="G375" s="12">
        <v>651.61</v>
      </c>
    </row>
    <row r="376" spans="1:7" x14ac:dyDescent="0.2">
      <c r="A376" s="5">
        <v>43000</v>
      </c>
      <c r="B376" s="11" t="s">
        <v>600</v>
      </c>
      <c r="C376" s="11" t="s">
        <v>8</v>
      </c>
      <c r="D376" s="11" t="s">
        <v>9</v>
      </c>
      <c r="E376" s="11" t="s">
        <v>563</v>
      </c>
      <c r="F376" s="11" t="s">
        <v>13</v>
      </c>
      <c r="G376" s="12">
        <v>508.54</v>
      </c>
    </row>
    <row r="377" spans="1:7" x14ac:dyDescent="0.2">
      <c r="A377" s="5">
        <v>43000</v>
      </c>
      <c r="B377" s="11" t="s">
        <v>379</v>
      </c>
      <c r="C377" s="11" t="s">
        <v>8</v>
      </c>
      <c r="D377" s="11" t="s">
        <v>9</v>
      </c>
      <c r="E377" s="11" t="s">
        <v>380</v>
      </c>
      <c r="F377" s="11" t="s">
        <v>13</v>
      </c>
      <c r="G377" s="12">
        <v>1413.68</v>
      </c>
    </row>
    <row r="378" spans="1:7" x14ac:dyDescent="0.2">
      <c r="A378" s="5">
        <v>43000</v>
      </c>
      <c r="B378" s="11" t="s">
        <v>11</v>
      </c>
      <c r="C378" s="11" t="s">
        <v>8</v>
      </c>
      <c r="D378" s="11" t="s">
        <v>9</v>
      </c>
      <c r="E378" s="11" t="s">
        <v>12</v>
      </c>
      <c r="F378" s="11" t="s">
        <v>13</v>
      </c>
      <c r="G378" s="12">
        <v>841.11</v>
      </c>
    </row>
    <row r="379" spans="1:7" x14ac:dyDescent="0.2">
      <c r="A379" s="5">
        <v>43000</v>
      </c>
      <c r="B379" s="11" t="s">
        <v>605</v>
      </c>
      <c r="C379" s="11" t="s">
        <v>8</v>
      </c>
      <c r="D379" s="11" t="s">
        <v>9</v>
      </c>
      <c r="E379" s="11" t="s">
        <v>564</v>
      </c>
      <c r="F379" s="11" t="s">
        <v>13</v>
      </c>
      <c r="G379" s="12">
        <v>529.69000000000005</v>
      </c>
    </row>
    <row r="380" spans="1:7" x14ac:dyDescent="0.2">
      <c r="A380" s="5">
        <v>43000</v>
      </c>
      <c r="B380" s="11" t="s">
        <v>600</v>
      </c>
      <c r="C380" s="11" t="s">
        <v>8</v>
      </c>
      <c r="D380" s="11" t="s">
        <v>9</v>
      </c>
      <c r="E380" s="11" t="s">
        <v>563</v>
      </c>
      <c r="F380" s="11" t="s">
        <v>13</v>
      </c>
      <c r="G380" s="12">
        <v>762.45</v>
      </c>
    </row>
    <row r="381" spans="1:7" x14ac:dyDescent="0.2">
      <c r="A381" s="5">
        <v>43000</v>
      </c>
      <c r="B381" s="11" t="s">
        <v>605</v>
      </c>
      <c r="C381" s="11" t="s">
        <v>8</v>
      </c>
      <c r="D381" s="11" t="s">
        <v>9</v>
      </c>
      <c r="E381" s="11" t="s">
        <v>564</v>
      </c>
      <c r="F381" s="11" t="s">
        <v>13</v>
      </c>
      <c r="G381" s="12">
        <v>306.8</v>
      </c>
    </row>
    <row r="382" spans="1:7" x14ac:dyDescent="0.2">
      <c r="A382" s="5">
        <v>43000</v>
      </c>
      <c r="B382" s="11" t="s">
        <v>11</v>
      </c>
      <c r="C382" s="11" t="s">
        <v>8</v>
      </c>
      <c r="D382" s="11" t="s">
        <v>9</v>
      </c>
      <c r="E382" s="11" t="s">
        <v>12</v>
      </c>
      <c r="F382" s="11" t="s">
        <v>13</v>
      </c>
      <c r="G382" s="12">
        <v>713.95</v>
      </c>
    </row>
    <row r="383" spans="1:7" x14ac:dyDescent="0.2">
      <c r="A383" s="5">
        <v>43000</v>
      </c>
      <c r="B383" s="11" t="s">
        <v>600</v>
      </c>
      <c r="C383" s="11" t="s">
        <v>8</v>
      </c>
      <c r="D383" s="11" t="s">
        <v>9</v>
      </c>
      <c r="E383" s="11" t="s">
        <v>563</v>
      </c>
      <c r="F383" s="11" t="s">
        <v>13</v>
      </c>
      <c r="G383" s="12">
        <v>583.47</v>
      </c>
    </row>
    <row r="384" spans="1:7" x14ac:dyDescent="0.2">
      <c r="A384" s="5">
        <v>43000</v>
      </c>
      <c r="B384" s="11" t="s">
        <v>11</v>
      </c>
      <c r="C384" s="11" t="s">
        <v>8</v>
      </c>
      <c r="D384" s="11" t="s">
        <v>9</v>
      </c>
      <c r="E384" s="11" t="s">
        <v>12</v>
      </c>
      <c r="F384" s="11" t="s">
        <v>13</v>
      </c>
      <c r="G384" s="12">
        <v>883.65</v>
      </c>
    </row>
    <row r="385" spans="1:7" x14ac:dyDescent="0.2">
      <c r="A385" s="5">
        <v>43000</v>
      </c>
      <c r="B385" s="11" t="s">
        <v>11</v>
      </c>
      <c r="C385" s="11" t="s">
        <v>8</v>
      </c>
      <c r="D385" s="11" t="s">
        <v>9</v>
      </c>
      <c r="E385" s="11" t="s">
        <v>12</v>
      </c>
      <c r="F385" s="11" t="s">
        <v>13</v>
      </c>
      <c r="G385" s="12">
        <v>734.95</v>
      </c>
    </row>
    <row r="386" spans="1:7" x14ac:dyDescent="0.2">
      <c r="A386" s="5">
        <v>43000</v>
      </c>
      <c r="B386" s="11" t="s">
        <v>11</v>
      </c>
      <c r="C386" s="11" t="s">
        <v>8</v>
      </c>
      <c r="D386" s="11" t="s">
        <v>9</v>
      </c>
      <c r="E386" s="11" t="s">
        <v>12</v>
      </c>
      <c r="F386" s="11" t="s">
        <v>13</v>
      </c>
      <c r="G386" s="12">
        <v>770.61</v>
      </c>
    </row>
    <row r="387" spans="1:7" x14ac:dyDescent="0.2">
      <c r="A387" s="5">
        <v>43000</v>
      </c>
      <c r="B387" s="11" t="s">
        <v>11</v>
      </c>
      <c r="C387" s="11" t="s">
        <v>8</v>
      </c>
      <c r="D387" s="11" t="s">
        <v>9</v>
      </c>
      <c r="E387" s="11" t="s">
        <v>12</v>
      </c>
      <c r="F387" s="11" t="s">
        <v>13</v>
      </c>
      <c r="G387" s="12">
        <v>790.04</v>
      </c>
    </row>
    <row r="388" spans="1:7" x14ac:dyDescent="0.2">
      <c r="A388" s="5">
        <v>43000</v>
      </c>
      <c r="B388" s="11" t="s">
        <v>718</v>
      </c>
      <c r="C388" s="11" t="s">
        <v>8</v>
      </c>
      <c r="D388" s="11" t="s">
        <v>9</v>
      </c>
      <c r="E388" s="11" t="s">
        <v>719</v>
      </c>
      <c r="F388" s="11" t="s">
        <v>13</v>
      </c>
      <c r="G388" s="12">
        <v>611.65</v>
      </c>
    </row>
    <row r="389" spans="1:7" x14ac:dyDescent="0.2">
      <c r="A389" s="5">
        <v>43000</v>
      </c>
      <c r="B389" s="11" t="s">
        <v>11</v>
      </c>
      <c r="C389" s="11" t="s">
        <v>8</v>
      </c>
      <c r="D389" s="11" t="s">
        <v>9</v>
      </c>
      <c r="E389" s="11" t="s">
        <v>12</v>
      </c>
      <c r="F389" s="11" t="s">
        <v>13</v>
      </c>
      <c r="G389" s="12">
        <v>846.1</v>
      </c>
    </row>
    <row r="390" spans="1:7" x14ac:dyDescent="0.2">
      <c r="A390" s="5">
        <v>43000</v>
      </c>
      <c r="B390" s="11" t="s">
        <v>11</v>
      </c>
      <c r="C390" s="11" t="s">
        <v>8</v>
      </c>
      <c r="D390" s="11" t="s">
        <v>9</v>
      </c>
      <c r="E390" s="11" t="s">
        <v>12</v>
      </c>
      <c r="F390" s="11" t="s">
        <v>13</v>
      </c>
      <c r="G390" s="12">
        <v>797.77</v>
      </c>
    </row>
    <row r="391" spans="1:7" x14ac:dyDescent="0.2">
      <c r="A391" s="5">
        <v>43000</v>
      </c>
      <c r="B391" s="11" t="s">
        <v>11</v>
      </c>
      <c r="C391" s="11" t="s">
        <v>8</v>
      </c>
      <c r="D391" s="11" t="s">
        <v>9</v>
      </c>
      <c r="E391" s="11" t="s">
        <v>12</v>
      </c>
      <c r="F391" s="11" t="s">
        <v>13</v>
      </c>
      <c r="G391" s="12">
        <v>623.6</v>
      </c>
    </row>
    <row r="392" spans="1:7" x14ac:dyDescent="0.2">
      <c r="A392" s="5">
        <v>43000</v>
      </c>
      <c r="B392" s="11" t="s">
        <v>11</v>
      </c>
      <c r="C392" s="11" t="s">
        <v>8</v>
      </c>
      <c r="D392" s="11" t="s">
        <v>9</v>
      </c>
      <c r="E392" s="11" t="s">
        <v>12</v>
      </c>
      <c r="F392" s="11" t="s">
        <v>13</v>
      </c>
      <c r="G392" s="12">
        <v>750.97</v>
      </c>
    </row>
    <row r="393" spans="1:7" x14ac:dyDescent="0.2">
      <c r="A393" s="5">
        <v>43000</v>
      </c>
      <c r="B393" s="11" t="s">
        <v>720</v>
      </c>
      <c r="C393" s="11" t="s">
        <v>8</v>
      </c>
      <c r="D393" s="11" t="s">
        <v>48</v>
      </c>
      <c r="E393" s="11" t="s">
        <v>563</v>
      </c>
      <c r="F393" s="11" t="s">
        <v>13</v>
      </c>
      <c r="G393" s="12">
        <v>240.62</v>
      </c>
    </row>
    <row r="394" spans="1:7" x14ac:dyDescent="0.2">
      <c r="A394" s="5">
        <v>43000</v>
      </c>
      <c r="B394" s="11" t="s">
        <v>11</v>
      </c>
      <c r="C394" s="11" t="s">
        <v>8</v>
      </c>
      <c r="D394" s="11" t="s">
        <v>9</v>
      </c>
      <c r="E394" s="11" t="s">
        <v>12</v>
      </c>
      <c r="F394" s="11" t="s">
        <v>13</v>
      </c>
      <c r="G394" s="12">
        <v>759.19</v>
      </c>
    </row>
    <row r="395" spans="1:7" x14ac:dyDescent="0.2">
      <c r="A395" s="5">
        <v>43000</v>
      </c>
      <c r="B395" s="11" t="s">
        <v>379</v>
      </c>
      <c r="C395" s="11" t="s">
        <v>8</v>
      </c>
      <c r="D395" s="11" t="s">
        <v>9</v>
      </c>
      <c r="E395" s="11" t="s">
        <v>380</v>
      </c>
      <c r="F395" s="11" t="s">
        <v>13</v>
      </c>
      <c r="G395" s="12">
        <v>1052.9000000000001</v>
      </c>
    </row>
    <row r="396" spans="1:7" x14ac:dyDescent="0.2">
      <c r="A396" s="5">
        <v>43000</v>
      </c>
      <c r="B396" s="11" t="s">
        <v>11</v>
      </c>
      <c r="C396" s="11" t="s">
        <v>8</v>
      </c>
      <c r="D396" s="11" t="s">
        <v>9</v>
      </c>
      <c r="E396" s="11" t="s">
        <v>12</v>
      </c>
      <c r="F396" s="11" t="s">
        <v>13</v>
      </c>
      <c r="G396" s="12">
        <v>800.52</v>
      </c>
    </row>
    <row r="397" spans="1:7" x14ac:dyDescent="0.2">
      <c r="A397" s="5">
        <v>43028</v>
      </c>
      <c r="B397" s="11" t="s">
        <v>11</v>
      </c>
      <c r="C397" s="11" t="s">
        <v>8</v>
      </c>
      <c r="D397" s="11" t="s">
        <v>9</v>
      </c>
      <c r="E397" s="11" t="s">
        <v>12</v>
      </c>
      <c r="F397" s="11" t="s">
        <v>13</v>
      </c>
      <c r="G397" s="12">
        <v>20</v>
      </c>
    </row>
    <row r="398" spans="1:7" x14ac:dyDescent="0.2">
      <c r="A398" s="5">
        <v>43028</v>
      </c>
      <c r="B398" s="11" t="s">
        <v>375</v>
      </c>
      <c r="C398" s="11" t="s">
        <v>8</v>
      </c>
      <c r="D398" s="11" t="s">
        <v>9</v>
      </c>
      <c r="E398" s="11" t="s">
        <v>376</v>
      </c>
      <c r="F398" s="11" t="s">
        <v>13</v>
      </c>
      <c r="G398" s="12">
        <v>205</v>
      </c>
    </row>
    <row r="399" spans="1:7" x14ac:dyDescent="0.2">
      <c r="A399" s="5">
        <v>43028</v>
      </c>
      <c r="B399" s="11" t="s">
        <v>375</v>
      </c>
      <c r="C399" s="11" t="s">
        <v>8</v>
      </c>
      <c r="D399" s="11" t="s">
        <v>9</v>
      </c>
      <c r="E399" s="11" t="s">
        <v>376</v>
      </c>
      <c r="F399" s="11" t="s">
        <v>13</v>
      </c>
      <c r="G399" s="12">
        <v>189.8</v>
      </c>
    </row>
    <row r="400" spans="1:7" x14ac:dyDescent="0.2">
      <c r="A400" s="5">
        <v>43032</v>
      </c>
      <c r="B400" s="11" t="s">
        <v>61</v>
      </c>
      <c r="C400" s="11" t="s">
        <v>8</v>
      </c>
      <c r="D400" s="11" t="s">
        <v>28</v>
      </c>
      <c r="E400" s="11" t="s">
        <v>29</v>
      </c>
      <c r="F400" s="11" t="s">
        <v>13</v>
      </c>
      <c r="G400" s="12">
        <v>349.71</v>
      </c>
    </row>
    <row r="401" spans="1:15" x14ac:dyDescent="0.2">
      <c r="A401" s="5">
        <v>43032</v>
      </c>
      <c r="B401" s="11" t="s">
        <v>61</v>
      </c>
      <c r="C401" s="11" t="s">
        <v>8</v>
      </c>
      <c r="D401" s="11" t="s">
        <v>28</v>
      </c>
      <c r="E401" s="11" t="s">
        <v>29</v>
      </c>
      <c r="F401" s="11" t="s">
        <v>13</v>
      </c>
      <c r="G401" s="12">
        <v>745.97</v>
      </c>
    </row>
    <row r="402" spans="1:15" x14ac:dyDescent="0.2">
      <c r="A402" s="5">
        <v>43034</v>
      </c>
      <c r="B402" s="11" t="s">
        <v>49</v>
      </c>
      <c r="C402" s="11" t="s">
        <v>8</v>
      </c>
      <c r="D402" s="11" t="s">
        <v>9</v>
      </c>
      <c r="E402" s="11" t="s">
        <v>49</v>
      </c>
      <c r="F402" s="11" t="s">
        <v>13</v>
      </c>
      <c r="G402" s="12">
        <v>2222.94</v>
      </c>
    </row>
    <row r="403" spans="1:15" x14ac:dyDescent="0.2">
      <c r="A403" s="5">
        <v>43035</v>
      </c>
      <c r="B403" s="11" t="s">
        <v>66</v>
      </c>
      <c r="C403" s="11" t="s">
        <v>8</v>
      </c>
      <c r="D403" s="11" t="s">
        <v>9</v>
      </c>
      <c r="E403" s="11" t="s">
        <v>67</v>
      </c>
      <c r="F403" s="11" t="s">
        <v>13</v>
      </c>
      <c r="G403" s="12">
        <v>105.45</v>
      </c>
    </row>
    <row r="404" spans="1:15" x14ac:dyDescent="0.2">
      <c r="A404" s="5">
        <v>43052</v>
      </c>
      <c r="B404" s="11" t="s">
        <v>379</v>
      </c>
      <c r="C404" s="11" t="s">
        <v>8</v>
      </c>
      <c r="D404" s="11" t="s">
        <v>9</v>
      </c>
      <c r="E404" s="11" t="s">
        <v>380</v>
      </c>
      <c r="F404" s="11" t="s">
        <v>13</v>
      </c>
      <c r="G404" s="12">
        <v>55.1</v>
      </c>
      <c r="I404" s="5"/>
      <c r="J404" s="11"/>
      <c r="L404" s="11"/>
      <c r="M404" s="11"/>
      <c r="N404" s="11"/>
      <c r="O404" s="12"/>
    </row>
    <row r="405" spans="1:15" x14ac:dyDescent="0.2">
      <c r="A405" s="5">
        <v>43054</v>
      </c>
      <c r="B405" s="11" t="s">
        <v>759</v>
      </c>
      <c r="C405" s="11" t="s">
        <v>8</v>
      </c>
      <c r="D405" s="11" t="s">
        <v>48</v>
      </c>
      <c r="E405" s="11" t="s">
        <v>69</v>
      </c>
      <c r="F405" s="11" t="s">
        <v>13</v>
      </c>
      <c r="G405" s="12">
        <v>216.47</v>
      </c>
      <c r="I405" s="5"/>
      <c r="J405" s="11"/>
      <c r="L405" s="11"/>
      <c r="M405" s="11"/>
      <c r="N405" s="11"/>
      <c r="O405" s="12"/>
    </row>
    <row r="406" spans="1:15" x14ac:dyDescent="0.2">
      <c r="A406" s="5">
        <v>43059</v>
      </c>
      <c r="B406" s="11" t="s">
        <v>11</v>
      </c>
      <c r="C406" s="11" t="s">
        <v>8</v>
      </c>
      <c r="D406" s="11" t="s">
        <v>9</v>
      </c>
      <c r="E406" s="11" t="s">
        <v>12</v>
      </c>
      <c r="F406" s="11" t="s">
        <v>13</v>
      </c>
      <c r="G406" s="12">
        <v>20</v>
      </c>
      <c r="I406" s="5"/>
      <c r="J406" s="11"/>
      <c r="L406" s="11"/>
      <c r="M406" s="11"/>
      <c r="N406" s="11"/>
      <c r="O406" s="12"/>
    </row>
    <row r="407" spans="1:15" x14ac:dyDescent="0.2">
      <c r="A407" s="5">
        <v>43063</v>
      </c>
      <c r="B407" s="11" t="s">
        <v>775</v>
      </c>
      <c r="C407" s="11" t="s">
        <v>8</v>
      </c>
      <c r="D407" s="11" t="s">
        <v>48</v>
      </c>
      <c r="E407" s="11" t="s">
        <v>597</v>
      </c>
      <c r="F407" s="11" t="s">
        <v>13</v>
      </c>
      <c r="G407" s="12">
        <v>2256.79</v>
      </c>
      <c r="I407" s="5"/>
      <c r="J407" s="11"/>
      <c r="L407" s="11"/>
      <c r="M407" s="11"/>
      <c r="N407" s="11"/>
      <c r="O407" s="12"/>
    </row>
    <row r="408" spans="1:15" x14ac:dyDescent="0.2">
      <c r="A408" s="5">
        <v>43067</v>
      </c>
      <c r="B408" s="11" t="s">
        <v>61</v>
      </c>
      <c r="C408" s="11" t="s">
        <v>8</v>
      </c>
      <c r="D408" s="11" t="s">
        <v>28</v>
      </c>
      <c r="E408" s="11" t="s">
        <v>29</v>
      </c>
      <c r="F408" s="11" t="s">
        <v>13</v>
      </c>
      <c r="G408" s="12">
        <v>170</v>
      </c>
      <c r="I408" s="5"/>
      <c r="J408" s="11"/>
      <c r="L408" s="11"/>
      <c r="M408" s="11"/>
      <c r="N408" s="11"/>
      <c r="O408" s="12"/>
    </row>
    <row r="409" spans="1:15" x14ac:dyDescent="0.2">
      <c r="A409" s="5">
        <v>43068</v>
      </c>
      <c r="B409" s="11" t="s">
        <v>61</v>
      </c>
      <c r="C409" s="11" t="s">
        <v>8</v>
      </c>
      <c r="D409" s="11" t="s">
        <v>28</v>
      </c>
      <c r="E409" s="11" t="s">
        <v>29</v>
      </c>
      <c r="F409" s="11" t="s">
        <v>13</v>
      </c>
      <c r="G409" s="12">
        <v>335.89</v>
      </c>
      <c r="H409" s="5"/>
      <c r="I409" s="5"/>
      <c r="J409" s="11"/>
      <c r="L409" s="11"/>
      <c r="M409" s="11"/>
      <c r="N409" s="11"/>
      <c r="O409" s="12"/>
    </row>
    <row r="410" spans="1:15" x14ac:dyDescent="0.2">
      <c r="A410" s="5">
        <v>43069</v>
      </c>
      <c r="B410" s="11" t="s">
        <v>776</v>
      </c>
      <c r="C410" s="11" t="s">
        <v>8</v>
      </c>
      <c r="D410" s="11" t="s">
        <v>48</v>
      </c>
      <c r="E410" s="11" t="s">
        <v>380</v>
      </c>
      <c r="F410" s="11" t="s">
        <v>13</v>
      </c>
      <c r="G410" s="12">
        <v>31</v>
      </c>
      <c r="H410" s="5"/>
      <c r="I410" s="5"/>
      <c r="J410" s="11"/>
      <c r="L410" s="11"/>
      <c r="M410" s="11"/>
      <c r="N410" s="11"/>
      <c r="O410" s="12"/>
    </row>
    <row r="411" spans="1:15" x14ac:dyDescent="0.2">
      <c r="A411" s="5">
        <v>43089</v>
      </c>
      <c r="B411" s="11" t="s">
        <v>11</v>
      </c>
      <c r="C411" s="11" t="s">
        <v>8</v>
      </c>
      <c r="D411" s="11" t="s">
        <v>9</v>
      </c>
      <c r="E411" s="11" t="s">
        <v>12</v>
      </c>
      <c r="F411" s="11" t="s">
        <v>13</v>
      </c>
      <c r="G411" s="12">
        <v>20</v>
      </c>
      <c r="H411" s="11"/>
      <c r="I411" s="5"/>
      <c r="J411" s="11"/>
      <c r="L411" s="11"/>
      <c r="M411" s="11"/>
      <c r="N411" s="11"/>
      <c r="O411" s="12"/>
    </row>
    <row r="412" spans="1:15" x14ac:dyDescent="0.2">
      <c r="A412" s="5">
        <v>43097</v>
      </c>
      <c r="B412" s="11" t="s">
        <v>794</v>
      </c>
      <c r="D412" s="11" t="s">
        <v>9</v>
      </c>
      <c r="E412" s="11" t="s">
        <v>795</v>
      </c>
      <c r="F412" s="11" t="s">
        <v>13</v>
      </c>
      <c r="G412" s="12">
        <v>7070</v>
      </c>
      <c r="I412" s="5"/>
      <c r="J412" s="11"/>
      <c r="L412" s="11"/>
      <c r="M412" s="11"/>
      <c r="N412" s="11"/>
      <c r="O412" s="12"/>
    </row>
    <row r="413" spans="1:15" x14ac:dyDescent="0.2">
      <c r="A413" s="5">
        <v>43098</v>
      </c>
      <c r="B413" s="11" t="s">
        <v>61</v>
      </c>
      <c r="D413" s="11" t="s">
        <v>28</v>
      </c>
      <c r="E413" s="11" t="s">
        <v>29</v>
      </c>
      <c r="F413" s="11" t="s">
        <v>13</v>
      </c>
      <c r="G413" s="12">
        <v>20</v>
      </c>
      <c r="I413" s="5"/>
      <c r="J413" s="11"/>
      <c r="L413" s="11"/>
      <c r="M413" s="11"/>
      <c r="N413" s="11"/>
      <c r="O413" s="12"/>
    </row>
    <row r="414" spans="1:15" x14ac:dyDescent="0.2">
      <c r="A414" s="5">
        <v>43098</v>
      </c>
      <c r="B414" s="11" t="s">
        <v>61</v>
      </c>
      <c r="D414" s="11" t="s">
        <v>28</v>
      </c>
      <c r="E414" s="11" t="s">
        <v>29</v>
      </c>
      <c r="F414" s="11" t="s">
        <v>13</v>
      </c>
      <c r="G414" s="12">
        <v>56.71</v>
      </c>
      <c r="I414" s="5"/>
      <c r="J414" s="11"/>
      <c r="L414" s="11"/>
      <c r="M414" s="11"/>
      <c r="N414" s="11"/>
      <c r="O414" s="12"/>
    </row>
    <row r="415" spans="1:15" x14ac:dyDescent="0.2">
      <c r="A415" s="5">
        <v>43098</v>
      </c>
      <c r="B415" s="11" t="s">
        <v>796</v>
      </c>
      <c r="D415" s="11" t="s">
        <v>9</v>
      </c>
      <c r="E415" s="11" t="s">
        <v>597</v>
      </c>
      <c r="F415" s="11" t="s">
        <v>13</v>
      </c>
      <c r="G415" s="12">
        <v>165</v>
      </c>
      <c r="I415" s="5"/>
      <c r="J415" s="11"/>
      <c r="L415" s="11"/>
      <c r="M415" s="11"/>
      <c r="N415" s="11"/>
      <c r="O415" s="12"/>
    </row>
    <row r="416" spans="1:15" x14ac:dyDescent="0.2">
      <c r="A416" s="5">
        <v>43098</v>
      </c>
      <c r="B416" s="11" t="s">
        <v>796</v>
      </c>
      <c r="D416" s="11" t="s">
        <v>9</v>
      </c>
      <c r="E416" s="11" t="s">
        <v>597</v>
      </c>
      <c r="F416" s="11" t="s">
        <v>13</v>
      </c>
      <c r="G416" s="12">
        <v>209.54</v>
      </c>
      <c r="I416" s="5"/>
      <c r="J416" s="11"/>
      <c r="L416" s="11"/>
      <c r="M416" s="11"/>
      <c r="N416" s="11"/>
      <c r="O416" s="12"/>
    </row>
    <row r="417" spans="1:15" x14ac:dyDescent="0.2">
      <c r="G417" s="9">
        <f>SUM(G2:G416)</f>
        <v>278668.82999999996</v>
      </c>
      <c r="H417" s="5"/>
    </row>
    <row r="419" spans="1:15" x14ac:dyDescent="0.2">
      <c r="A419" t="s">
        <v>755</v>
      </c>
      <c r="H419" s="5"/>
    </row>
    <row r="420" spans="1:15" x14ac:dyDescent="0.2">
      <c r="A420" s="5">
        <v>43040</v>
      </c>
      <c r="B420" s="11" t="s">
        <v>392</v>
      </c>
      <c r="C420" s="11" t="s">
        <v>585</v>
      </c>
      <c r="D420" s="11" t="s">
        <v>9</v>
      </c>
      <c r="E420" s="11" t="s">
        <v>393</v>
      </c>
      <c r="F420" s="11" t="s">
        <v>13</v>
      </c>
      <c r="G420" s="12">
        <v>114</v>
      </c>
      <c r="H420" s="5"/>
    </row>
    <row r="421" spans="1:15" x14ac:dyDescent="0.2">
      <c r="H421" s="5"/>
    </row>
    <row r="422" spans="1:15" x14ac:dyDescent="0.2">
      <c r="A422" s="5" t="s">
        <v>365</v>
      </c>
      <c r="B422" s="11"/>
      <c r="C422" s="11"/>
      <c r="D422" s="11"/>
      <c r="E422" s="11"/>
      <c r="F422" s="11"/>
      <c r="G422" s="12"/>
      <c r="H422" s="5"/>
    </row>
    <row r="423" spans="1:15" x14ac:dyDescent="0.2">
      <c r="A423" s="5"/>
      <c r="B423" s="11"/>
      <c r="C423" s="11"/>
      <c r="D423" s="11"/>
      <c r="E423" s="11"/>
      <c r="F423" s="11"/>
      <c r="G423" s="12"/>
      <c r="H423" s="5"/>
      <c r="J423" s="11"/>
      <c r="L423" s="11"/>
      <c r="M423" s="11"/>
      <c r="N423" s="12"/>
      <c r="O423" s="12"/>
    </row>
    <row r="424" spans="1:15" x14ac:dyDescent="0.2">
      <c r="A424" s="5">
        <v>42993</v>
      </c>
      <c r="B424" s="11" t="s">
        <v>29</v>
      </c>
      <c r="C424" s="11" t="s">
        <v>367</v>
      </c>
      <c r="E424" s="11" t="s">
        <v>366</v>
      </c>
      <c r="F424" s="11" t="s">
        <v>13</v>
      </c>
      <c r="G424" s="12">
        <v>100</v>
      </c>
      <c r="H424" s="5"/>
      <c r="J424" s="11"/>
      <c r="L424" s="11"/>
      <c r="M424" s="11"/>
      <c r="N424" s="12"/>
      <c r="O424" s="12"/>
    </row>
    <row r="425" spans="1:15" x14ac:dyDescent="0.2">
      <c r="A425" s="5">
        <v>42997</v>
      </c>
      <c r="B425" s="11" t="s">
        <v>29</v>
      </c>
      <c r="C425" s="11" t="s">
        <v>367</v>
      </c>
      <c r="E425" s="11" t="s">
        <v>65</v>
      </c>
      <c r="F425" s="11" t="s">
        <v>13</v>
      </c>
      <c r="G425" s="12">
        <v>1190</v>
      </c>
      <c r="H425" s="5"/>
      <c r="J425" s="11"/>
      <c r="L425" s="11"/>
      <c r="M425" s="11"/>
      <c r="N425" s="12"/>
      <c r="O425" s="12"/>
    </row>
    <row r="426" spans="1:15" x14ac:dyDescent="0.2">
      <c r="A426" s="5">
        <v>42997</v>
      </c>
      <c r="B426" s="11" t="s">
        <v>29</v>
      </c>
      <c r="C426" s="11" t="s">
        <v>367</v>
      </c>
      <c r="E426" s="11" t="s">
        <v>65</v>
      </c>
      <c r="F426" s="11" t="s">
        <v>13</v>
      </c>
      <c r="G426" s="12">
        <v>185</v>
      </c>
      <c r="H426" s="5"/>
      <c r="J426" s="11"/>
      <c r="L426" s="11"/>
      <c r="M426" s="11"/>
      <c r="N426" s="12"/>
      <c r="O426" s="12"/>
    </row>
    <row r="427" spans="1:15" x14ac:dyDescent="0.2">
      <c r="A427" s="5">
        <v>42997</v>
      </c>
      <c r="B427" s="11" t="s">
        <v>29</v>
      </c>
      <c r="C427" s="11" t="s">
        <v>367</v>
      </c>
      <c r="E427" s="11" t="s">
        <v>65</v>
      </c>
      <c r="F427" s="11" t="s">
        <v>13</v>
      </c>
      <c r="G427" s="12">
        <v>415.87</v>
      </c>
      <c r="H427" s="5"/>
      <c r="J427" s="11"/>
      <c r="L427" s="11"/>
      <c r="M427" s="11"/>
      <c r="N427" s="12"/>
      <c r="O427" s="12"/>
    </row>
    <row r="428" spans="1:15" x14ac:dyDescent="0.2">
      <c r="A428" s="5">
        <v>42997</v>
      </c>
      <c r="B428" s="11" t="s">
        <v>29</v>
      </c>
      <c r="C428" s="11" t="s">
        <v>367</v>
      </c>
      <c r="E428" s="11" t="s">
        <v>65</v>
      </c>
      <c r="F428" s="11" t="s">
        <v>13</v>
      </c>
      <c r="G428" s="12">
        <v>729.86</v>
      </c>
      <c r="H428" s="5"/>
      <c r="J428" s="11"/>
      <c r="L428" s="11"/>
      <c r="M428" s="11"/>
      <c r="N428" s="12"/>
    </row>
    <row r="429" spans="1:15" x14ac:dyDescent="0.2">
      <c r="A429" s="5">
        <v>42998</v>
      </c>
      <c r="B429" s="11" t="s">
        <v>29</v>
      </c>
      <c r="C429" s="11" t="s">
        <v>367</v>
      </c>
      <c r="E429" s="11" t="s">
        <v>52</v>
      </c>
      <c r="F429" s="11" t="s">
        <v>13</v>
      </c>
      <c r="G429" s="12">
        <v>5</v>
      </c>
      <c r="H429" s="5"/>
      <c r="J429" s="11"/>
      <c r="L429" s="11"/>
      <c r="M429" s="11"/>
      <c r="N429" s="12"/>
    </row>
    <row r="430" spans="1:15" x14ac:dyDescent="0.2">
      <c r="A430" s="5">
        <v>42999</v>
      </c>
      <c r="B430" s="11" t="s">
        <v>29</v>
      </c>
      <c r="C430" s="11" t="s">
        <v>367</v>
      </c>
      <c r="E430" s="11" t="s">
        <v>563</v>
      </c>
      <c r="F430" s="11" t="s">
        <v>13</v>
      </c>
      <c r="G430" s="12">
        <v>5</v>
      </c>
      <c r="H430" s="5"/>
      <c r="J430" s="11"/>
      <c r="L430" s="11"/>
      <c r="M430" s="11"/>
      <c r="N430" s="12"/>
    </row>
    <row r="431" spans="1:15" x14ac:dyDescent="0.2">
      <c r="A431" s="5">
        <v>43000</v>
      </c>
      <c r="B431" s="11" t="s">
        <v>29</v>
      </c>
      <c r="C431" s="11" t="s">
        <v>367</v>
      </c>
      <c r="E431" s="11" t="s">
        <v>563</v>
      </c>
      <c r="F431" s="11" t="s">
        <v>13</v>
      </c>
      <c r="G431" s="12">
        <v>50</v>
      </c>
      <c r="H431" s="5"/>
      <c r="J431" s="11"/>
      <c r="L431" s="11"/>
      <c r="M431" s="11"/>
      <c r="N431" s="12"/>
    </row>
    <row r="432" spans="1:15" x14ac:dyDescent="0.2">
      <c r="A432" s="5">
        <v>43003</v>
      </c>
      <c r="B432" s="11" t="s">
        <v>29</v>
      </c>
      <c r="C432" s="11" t="s">
        <v>367</v>
      </c>
      <c r="E432" s="11" t="s">
        <v>564</v>
      </c>
      <c r="F432" s="11" t="s">
        <v>13</v>
      </c>
      <c r="G432" s="12">
        <v>439.66</v>
      </c>
      <c r="H432" s="5"/>
      <c r="J432" s="11"/>
      <c r="L432" s="11"/>
      <c r="M432" s="11"/>
      <c r="N432" s="12"/>
    </row>
    <row r="433" spans="1:8" x14ac:dyDescent="0.2">
      <c r="A433" s="5">
        <v>43003</v>
      </c>
      <c r="B433" s="11" t="s">
        <v>29</v>
      </c>
      <c r="C433" s="11" t="s">
        <v>367</v>
      </c>
      <c r="E433" s="11" t="s">
        <v>564</v>
      </c>
      <c r="F433" s="11" t="s">
        <v>13</v>
      </c>
      <c r="G433" s="12">
        <v>139.18</v>
      </c>
      <c r="H433" s="5"/>
    </row>
    <row r="434" spans="1:8" x14ac:dyDescent="0.2">
      <c r="A434" s="5">
        <v>43005</v>
      </c>
      <c r="B434" s="11" t="s">
        <v>29</v>
      </c>
      <c r="C434" s="11" t="s">
        <v>367</v>
      </c>
      <c r="E434" s="11" t="s">
        <v>565</v>
      </c>
      <c r="F434" s="11" t="s">
        <v>13</v>
      </c>
      <c r="G434" s="12">
        <v>29</v>
      </c>
    </row>
    <row r="435" spans="1:8" x14ac:dyDescent="0.2">
      <c r="A435" s="5">
        <v>43006</v>
      </c>
      <c r="B435" s="11" t="s">
        <v>29</v>
      </c>
      <c r="C435" s="11" t="s">
        <v>367</v>
      </c>
      <c r="E435" s="11" t="s">
        <v>69</v>
      </c>
      <c r="F435" s="11" t="s">
        <v>13</v>
      </c>
      <c r="G435" s="12">
        <v>467.08</v>
      </c>
    </row>
    <row r="436" spans="1:8" x14ac:dyDescent="0.2">
      <c r="A436" s="5">
        <v>43006</v>
      </c>
      <c r="B436" s="11" t="s">
        <v>774</v>
      </c>
      <c r="C436" s="11" t="s">
        <v>367</v>
      </c>
      <c r="E436" s="11" t="s">
        <v>566</v>
      </c>
      <c r="F436" s="11" t="s">
        <v>13</v>
      </c>
      <c r="G436" s="12">
        <v>179.08</v>
      </c>
    </row>
    <row r="437" spans="1:8" x14ac:dyDescent="0.2">
      <c r="A437" s="5">
        <v>43019</v>
      </c>
      <c r="C437" s="11" t="s">
        <v>367</v>
      </c>
      <c r="E437" s="11" t="s">
        <v>563</v>
      </c>
      <c r="F437" s="11" t="s">
        <v>13</v>
      </c>
      <c r="G437" s="12">
        <v>10</v>
      </c>
    </row>
    <row r="438" spans="1:8" x14ac:dyDescent="0.2">
      <c r="A438" s="5">
        <v>43020</v>
      </c>
      <c r="C438" s="11" t="s">
        <v>367</v>
      </c>
      <c r="E438" s="11" t="s">
        <v>565</v>
      </c>
      <c r="F438" s="11" t="s">
        <v>13</v>
      </c>
      <c r="G438" s="12">
        <v>1200</v>
      </c>
    </row>
    <row r="439" spans="1:8" x14ac:dyDescent="0.2">
      <c r="A439" s="5">
        <v>43021</v>
      </c>
      <c r="C439" s="11" t="s">
        <v>367</v>
      </c>
      <c r="E439" s="11" t="s">
        <v>728</v>
      </c>
      <c r="F439" s="11" t="s">
        <v>13</v>
      </c>
      <c r="G439" s="12">
        <v>1692</v>
      </c>
    </row>
    <row r="440" spans="1:8" x14ac:dyDescent="0.2">
      <c r="A440" s="5">
        <v>43024</v>
      </c>
      <c r="C440" s="11" t="s">
        <v>367</v>
      </c>
      <c r="E440" s="11" t="s">
        <v>729</v>
      </c>
      <c r="F440" s="11" t="s">
        <v>13</v>
      </c>
      <c r="G440" s="12">
        <v>943.22</v>
      </c>
    </row>
    <row r="441" spans="1:8" x14ac:dyDescent="0.2">
      <c r="A441" s="5">
        <v>43027</v>
      </c>
      <c r="C441" s="11" t="s">
        <v>367</v>
      </c>
      <c r="E441" s="11" t="s">
        <v>739</v>
      </c>
      <c r="F441" s="11" t="s">
        <v>13</v>
      </c>
      <c r="G441" s="12">
        <v>14500</v>
      </c>
    </row>
    <row r="442" spans="1:8" x14ac:dyDescent="0.2">
      <c r="G442" s="12">
        <f>SUM(G424:G441)</f>
        <v>22279.95</v>
      </c>
    </row>
    <row r="445" spans="1:8" x14ac:dyDescent="0.2">
      <c r="A445" t="s">
        <v>254</v>
      </c>
      <c r="G445" s="9">
        <f>G417+G420+G442</f>
        <v>301062.77999999997</v>
      </c>
    </row>
  </sheetData>
  <autoFilter ref="A1:L35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workbookViewId="0">
      <selection activeCell="G2" sqref="G2:G96"/>
    </sheetView>
  </sheetViews>
  <sheetFormatPr defaultRowHeight="12.75" x14ac:dyDescent="0.2"/>
  <cols>
    <col min="1" max="1" width="10.625" customWidth="1"/>
    <col min="2" max="2" width="37.5" bestFit="1" customWidth="1"/>
    <col min="3" max="3" width="12.625" bestFit="1" customWidth="1"/>
    <col min="4" max="4" width="8.125" bestFit="1" customWidth="1"/>
    <col min="5" max="5" width="19.75" bestFit="1" customWidth="1"/>
    <col min="6" max="6" width="18.25" bestFit="1" customWidth="1"/>
    <col min="7" max="7" width="9.125" bestFit="1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42765</v>
      </c>
      <c r="B2" s="11" t="s">
        <v>32</v>
      </c>
      <c r="C2" s="11" t="s">
        <v>8</v>
      </c>
      <c r="D2" s="11" t="s">
        <v>9</v>
      </c>
      <c r="E2" s="11" t="s">
        <v>33</v>
      </c>
      <c r="F2" s="11" t="s">
        <v>34</v>
      </c>
      <c r="G2" s="9">
        <v>44</v>
      </c>
    </row>
    <row r="3" spans="1:7" x14ac:dyDescent="0.2">
      <c r="A3" s="5">
        <v>42789</v>
      </c>
      <c r="B3" s="11" t="s">
        <v>35</v>
      </c>
      <c r="C3" s="11" t="s">
        <v>8</v>
      </c>
      <c r="D3" s="11" t="s">
        <v>9</v>
      </c>
      <c r="E3" s="11" t="s">
        <v>35</v>
      </c>
      <c r="F3" s="11" t="s">
        <v>34</v>
      </c>
      <c r="G3" s="9">
        <v>15</v>
      </c>
    </row>
    <row r="4" spans="1:7" x14ac:dyDescent="0.2">
      <c r="A4" s="5">
        <v>42986</v>
      </c>
      <c r="B4" s="11" t="s">
        <v>240</v>
      </c>
      <c r="C4" s="11" t="s">
        <v>8</v>
      </c>
      <c r="D4" s="11" t="s">
        <v>9</v>
      </c>
      <c r="E4" s="11" t="s">
        <v>240</v>
      </c>
      <c r="F4" s="11" t="s">
        <v>34</v>
      </c>
      <c r="G4" s="12">
        <v>10</v>
      </c>
    </row>
    <row r="5" spans="1:7" x14ac:dyDescent="0.2">
      <c r="A5" s="5">
        <v>42986</v>
      </c>
      <c r="B5" s="11" t="s">
        <v>240</v>
      </c>
      <c r="C5" s="11" t="s">
        <v>8</v>
      </c>
      <c r="D5" s="11" t="s">
        <v>9</v>
      </c>
      <c r="E5" s="11" t="s">
        <v>240</v>
      </c>
      <c r="F5" s="11" t="s">
        <v>34</v>
      </c>
      <c r="G5" s="12">
        <v>50</v>
      </c>
    </row>
    <row r="6" spans="1:7" x14ac:dyDescent="0.2">
      <c r="A6" s="5">
        <v>42986</v>
      </c>
      <c r="B6" s="11" t="s">
        <v>240</v>
      </c>
      <c r="C6" s="11" t="s">
        <v>8</v>
      </c>
      <c r="D6" s="11" t="s">
        <v>9</v>
      </c>
      <c r="E6" s="11" t="s">
        <v>240</v>
      </c>
      <c r="F6" s="11" t="s">
        <v>34</v>
      </c>
      <c r="G6" s="12">
        <v>10</v>
      </c>
    </row>
    <row r="7" spans="1:7" x14ac:dyDescent="0.2">
      <c r="A7" s="5">
        <v>42989</v>
      </c>
      <c r="B7" s="11" t="s">
        <v>240</v>
      </c>
      <c r="C7" s="11" t="s">
        <v>8</v>
      </c>
      <c r="D7" s="11" t="s">
        <v>9</v>
      </c>
      <c r="E7" s="11" t="s">
        <v>240</v>
      </c>
      <c r="F7" s="11" t="s">
        <v>34</v>
      </c>
      <c r="G7" s="12">
        <v>20</v>
      </c>
    </row>
    <row r="8" spans="1:7" x14ac:dyDescent="0.2">
      <c r="A8" s="5">
        <v>42989</v>
      </c>
      <c r="B8" s="11" t="s">
        <v>240</v>
      </c>
      <c r="C8" s="11" t="s">
        <v>8</v>
      </c>
      <c r="D8" s="11" t="s">
        <v>9</v>
      </c>
      <c r="E8" s="11" t="s">
        <v>240</v>
      </c>
      <c r="F8" s="11" t="s">
        <v>34</v>
      </c>
      <c r="G8" s="12">
        <v>20</v>
      </c>
    </row>
    <row r="9" spans="1:7" x14ac:dyDescent="0.2">
      <c r="A9" s="5">
        <v>42989</v>
      </c>
      <c r="B9" s="11" t="s">
        <v>240</v>
      </c>
      <c r="C9" s="11" t="s">
        <v>8</v>
      </c>
      <c r="D9" s="11" t="s">
        <v>9</v>
      </c>
      <c r="E9" s="11" t="s">
        <v>240</v>
      </c>
      <c r="F9" s="11" t="s">
        <v>34</v>
      </c>
      <c r="G9" s="12">
        <v>500</v>
      </c>
    </row>
    <row r="10" spans="1:7" x14ac:dyDescent="0.2">
      <c r="A10" s="5">
        <v>42990</v>
      </c>
      <c r="B10" s="11" t="s">
        <v>240</v>
      </c>
      <c r="C10" s="11" t="s">
        <v>8</v>
      </c>
      <c r="D10" s="11" t="s">
        <v>9</v>
      </c>
      <c r="E10" s="11" t="s">
        <v>240</v>
      </c>
      <c r="F10" s="11" t="s">
        <v>34</v>
      </c>
      <c r="G10" s="12">
        <v>100</v>
      </c>
    </row>
    <row r="11" spans="1:7" x14ac:dyDescent="0.2">
      <c r="A11" s="5">
        <v>42990</v>
      </c>
      <c r="B11" s="11" t="s">
        <v>240</v>
      </c>
      <c r="C11" s="11" t="s">
        <v>8</v>
      </c>
      <c r="D11" s="11" t="s">
        <v>9</v>
      </c>
      <c r="E11" s="11" t="s">
        <v>240</v>
      </c>
      <c r="F11" s="11" t="s">
        <v>34</v>
      </c>
      <c r="G11" s="12">
        <v>30</v>
      </c>
    </row>
    <row r="12" spans="1:7" x14ac:dyDescent="0.2">
      <c r="A12" s="5">
        <v>42991</v>
      </c>
      <c r="B12" s="11" t="s">
        <v>240</v>
      </c>
      <c r="C12" s="11" t="s">
        <v>8</v>
      </c>
      <c r="D12" s="11" t="s">
        <v>9</v>
      </c>
      <c r="E12" s="11" t="s">
        <v>240</v>
      </c>
      <c r="F12" s="11" t="s">
        <v>34</v>
      </c>
      <c r="G12" s="12">
        <v>10</v>
      </c>
    </row>
    <row r="13" spans="1:7" x14ac:dyDescent="0.2">
      <c r="A13" s="5">
        <v>42992</v>
      </c>
      <c r="B13" s="11" t="s">
        <v>240</v>
      </c>
      <c r="C13" s="11" t="s">
        <v>8</v>
      </c>
      <c r="D13" s="11" t="s">
        <v>9</v>
      </c>
      <c r="E13" s="11" t="s">
        <v>240</v>
      </c>
      <c r="F13" s="11" t="s">
        <v>34</v>
      </c>
      <c r="G13" s="12">
        <v>50</v>
      </c>
    </row>
    <row r="14" spans="1:7" x14ac:dyDescent="0.2">
      <c r="A14" s="5">
        <v>42992</v>
      </c>
      <c r="B14" s="11" t="s">
        <v>240</v>
      </c>
      <c r="C14" s="11" t="s">
        <v>8</v>
      </c>
      <c r="D14" s="11" t="s">
        <v>9</v>
      </c>
      <c r="E14" s="11" t="s">
        <v>240</v>
      </c>
      <c r="F14" s="11" t="s">
        <v>34</v>
      </c>
      <c r="G14" s="12">
        <v>50</v>
      </c>
    </row>
    <row r="15" spans="1:7" x14ac:dyDescent="0.2">
      <c r="A15" s="5">
        <v>42992</v>
      </c>
      <c r="B15" s="11" t="s">
        <v>240</v>
      </c>
      <c r="C15" s="11" t="s">
        <v>8</v>
      </c>
      <c r="D15" s="11" t="s">
        <v>9</v>
      </c>
      <c r="E15" s="11" t="s">
        <v>240</v>
      </c>
      <c r="F15" s="11" t="s">
        <v>34</v>
      </c>
      <c r="G15" s="12">
        <v>20</v>
      </c>
    </row>
    <row r="16" spans="1:7" x14ac:dyDescent="0.2">
      <c r="A16" s="5">
        <v>42992</v>
      </c>
      <c r="B16" s="11" t="s">
        <v>240</v>
      </c>
      <c r="C16" s="11" t="s">
        <v>8</v>
      </c>
      <c r="D16" s="11" t="s">
        <v>9</v>
      </c>
      <c r="E16" s="11" t="s">
        <v>240</v>
      </c>
      <c r="F16" s="11" t="s">
        <v>34</v>
      </c>
      <c r="G16" s="12">
        <v>50</v>
      </c>
    </row>
    <row r="17" spans="1:7" x14ac:dyDescent="0.2">
      <c r="A17" s="5">
        <v>42992</v>
      </c>
      <c r="B17" s="11" t="s">
        <v>240</v>
      </c>
      <c r="C17" s="11" t="s">
        <v>8</v>
      </c>
      <c r="D17" s="11" t="s">
        <v>9</v>
      </c>
      <c r="E17" s="11" t="s">
        <v>240</v>
      </c>
      <c r="F17" s="11" t="s">
        <v>34</v>
      </c>
      <c r="G17" s="12">
        <v>50</v>
      </c>
    </row>
    <row r="18" spans="1:7" x14ac:dyDescent="0.2">
      <c r="A18" s="5">
        <v>42992</v>
      </c>
      <c r="B18" s="11" t="s">
        <v>240</v>
      </c>
      <c r="C18" s="11" t="s">
        <v>8</v>
      </c>
      <c r="D18" s="11" t="s">
        <v>9</v>
      </c>
      <c r="E18" s="11" t="s">
        <v>240</v>
      </c>
      <c r="F18" s="11" t="s">
        <v>34</v>
      </c>
      <c r="G18" s="12">
        <v>600</v>
      </c>
    </row>
    <row r="19" spans="1:7" x14ac:dyDescent="0.2">
      <c r="A19" s="5">
        <v>42992</v>
      </c>
      <c r="B19" s="11" t="s">
        <v>240</v>
      </c>
      <c r="C19" s="11" t="s">
        <v>8</v>
      </c>
      <c r="D19" s="11" t="s">
        <v>9</v>
      </c>
      <c r="E19" s="11" t="s">
        <v>240</v>
      </c>
      <c r="F19" s="11" t="s">
        <v>34</v>
      </c>
      <c r="G19" s="12">
        <v>20</v>
      </c>
    </row>
    <row r="20" spans="1:7" x14ac:dyDescent="0.2">
      <c r="A20" s="5">
        <v>42993</v>
      </c>
      <c r="B20" s="11" t="s">
        <v>240</v>
      </c>
      <c r="C20" s="11" t="s">
        <v>8</v>
      </c>
      <c r="D20" s="11" t="s">
        <v>9</v>
      </c>
      <c r="E20" s="11" t="s">
        <v>240</v>
      </c>
      <c r="F20" s="11" t="s">
        <v>34</v>
      </c>
      <c r="G20" s="12">
        <v>10</v>
      </c>
    </row>
    <row r="21" spans="1:7" x14ac:dyDescent="0.2">
      <c r="A21" s="5">
        <v>42993</v>
      </c>
      <c r="B21" s="11" t="s">
        <v>240</v>
      </c>
      <c r="C21" s="11" t="s">
        <v>8</v>
      </c>
      <c r="D21" s="11" t="s">
        <v>9</v>
      </c>
      <c r="E21" s="11" t="s">
        <v>240</v>
      </c>
      <c r="F21" s="11" t="s">
        <v>34</v>
      </c>
      <c r="G21" s="12">
        <v>10</v>
      </c>
    </row>
    <row r="22" spans="1:7" x14ac:dyDescent="0.2">
      <c r="A22" s="5">
        <v>42993</v>
      </c>
      <c r="B22" s="11" t="s">
        <v>240</v>
      </c>
      <c r="C22" s="11" t="s">
        <v>8</v>
      </c>
      <c r="D22" s="11" t="s">
        <v>9</v>
      </c>
      <c r="E22" s="11" t="s">
        <v>240</v>
      </c>
      <c r="F22" s="11" t="s">
        <v>34</v>
      </c>
      <c r="G22" s="12">
        <v>100</v>
      </c>
    </row>
    <row r="23" spans="1:7" x14ac:dyDescent="0.2">
      <c r="A23" s="5">
        <v>42993</v>
      </c>
      <c r="B23" s="11" t="s">
        <v>240</v>
      </c>
      <c r="C23" s="11" t="s">
        <v>8</v>
      </c>
      <c r="D23" s="11" t="s">
        <v>9</v>
      </c>
      <c r="E23" s="11" t="s">
        <v>240</v>
      </c>
      <c r="F23" s="11" t="s">
        <v>34</v>
      </c>
      <c r="G23" s="12">
        <v>600</v>
      </c>
    </row>
    <row r="24" spans="1:7" x14ac:dyDescent="0.2">
      <c r="A24" s="5">
        <v>42996</v>
      </c>
      <c r="B24" s="11" t="s">
        <v>240</v>
      </c>
      <c r="C24" s="11" t="s">
        <v>8</v>
      </c>
      <c r="D24" s="11" t="s">
        <v>9</v>
      </c>
      <c r="E24" s="11" t="s">
        <v>240</v>
      </c>
      <c r="F24" s="11" t="s">
        <v>34</v>
      </c>
      <c r="G24" s="12">
        <v>20</v>
      </c>
    </row>
    <row r="25" spans="1:7" x14ac:dyDescent="0.2">
      <c r="A25" s="5">
        <v>42996</v>
      </c>
      <c r="B25" s="11" t="s">
        <v>240</v>
      </c>
      <c r="C25" s="11" t="s">
        <v>8</v>
      </c>
      <c r="D25" s="11" t="s">
        <v>9</v>
      </c>
      <c r="E25" s="11" t="s">
        <v>240</v>
      </c>
      <c r="F25" s="11" t="s">
        <v>34</v>
      </c>
      <c r="G25" s="12">
        <v>10</v>
      </c>
    </row>
    <row r="26" spans="1:7" x14ac:dyDescent="0.2">
      <c r="A26" s="5">
        <v>42996</v>
      </c>
      <c r="B26" s="11" t="s">
        <v>240</v>
      </c>
      <c r="C26" s="11" t="s">
        <v>8</v>
      </c>
      <c r="D26" s="11" t="s">
        <v>9</v>
      </c>
      <c r="E26" s="11" t="s">
        <v>240</v>
      </c>
      <c r="F26" s="11" t="s">
        <v>34</v>
      </c>
      <c r="G26" s="12">
        <v>50</v>
      </c>
    </row>
    <row r="27" spans="1:7" x14ac:dyDescent="0.2">
      <c r="A27" s="5">
        <v>42996</v>
      </c>
      <c r="B27" s="11" t="s">
        <v>240</v>
      </c>
      <c r="C27" s="11" t="s">
        <v>8</v>
      </c>
      <c r="D27" s="11" t="s">
        <v>9</v>
      </c>
      <c r="E27" s="11" t="s">
        <v>240</v>
      </c>
      <c r="F27" s="11" t="s">
        <v>34</v>
      </c>
      <c r="G27" s="12">
        <v>50</v>
      </c>
    </row>
    <row r="28" spans="1:7" x14ac:dyDescent="0.2">
      <c r="A28" s="5">
        <v>42996</v>
      </c>
      <c r="B28" s="11" t="s">
        <v>240</v>
      </c>
      <c r="C28" s="11" t="s">
        <v>8</v>
      </c>
      <c r="D28" s="11" t="s">
        <v>9</v>
      </c>
      <c r="E28" s="11" t="s">
        <v>240</v>
      </c>
      <c r="F28" s="11" t="s">
        <v>34</v>
      </c>
      <c r="G28" s="12">
        <v>20</v>
      </c>
    </row>
    <row r="29" spans="1:7" x14ac:dyDescent="0.2">
      <c r="A29" s="5">
        <v>42997</v>
      </c>
      <c r="B29" s="11" t="s">
        <v>240</v>
      </c>
      <c r="C29" s="11" t="s">
        <v>8</v>
      </c>
      <c r="D29" s="11" t="s">
        <v>9</v>
      </c>
      <c r="E29" s="11" t="s">
        <v>240</v>
      </c>
      <c r="F29" s="11" t="s">
        <v>34</v>
      </c>
      <c r="G29" s="12">
        <v>50</v>
      </c>
    </row>
    <row r="30" spans="1:7" x14ac:dyDescent="0.2">
      <c r="A30" s="5">
        <v>42997</v>
      </c>
      <c r="B30" s="11" t="s">
        <v>240</v>
      </c>
      <c r="C30" s="11" t="s">
        <v>8</v>
      </c>
      <c r="D30" s="11" t="s">
        <v>9</v>
      </c>
      <c r="E30" s="11" t="s">
        <v>240</v>
      </c>
      <c r="F30" s="11" t="s">
        <v>34</v>
      </c>
      <c r="G30" s="12">
        <v>20</v>
      </c>
    </row>
    <row r="31" spans="1:7" x14ac:dyDescent="0.2">
      <c r="A31" s="5">
        <v>42997</v>
      </c>
      <c r="B31" s="11" t="s">
        <v>240</v>
      </c>
      <c r="C31" s="11" t="s">
        <v>8</v>
      </c>
      <c r="D31" s="11" t="s">
        <v>9</v>
      </c>
      <c r="E31" s="11" t="s">
        <v>240</v>
      </c>
      <c r="F31" s="11" t="s">
        <v>34</v>
      </c>
      <c r="G31" s="12">
        <v>20</v>
      </c>
    </row>
    <row r="32" spans="1:7" x14ac:dyDescent="0.2">
      <c r="A32" s="5">
        <v>42997</v>
      </c>
      <c r="B32" s="11" t="s">
        <v>240</v>
      </c>
      <c r="C32" s="11" t="s">
        <v>8</v>
      </c>
      <c r="D32" s="11" t="s">
        <v>9</v>
      </c>
      <c r="E32" s="11" t="s">
        <v>240</v>
      </c>
      <c r="F32" s="11" t="s">
        <v>34</v>
      </c>
      <c r="G32" s="12">
        <v>20</v>
      </c>
    </row>
    <row r="33" spans="1:7" x14ac:dyDescent="0.2">
      <c r="A33" s="5">
        <v>42997</v>
      </c>
      <c r="B33" s="11" t="s">
        <v>240</v>
      </c>
      <c r="C33" s="11" t="s">
        <v>8</v>
      </c>
      <c r="D33" s="11" t="s">
        <v>9</v>
      </c>
      <c r="E33" s="11" t="s">
        <v>240</v>
      </c>
      <c r="F33" s="11" t="s">
        <v>34</v>
      </c>
      <c r="G33" s="12">
        <v>20</v>
      </c>
    </row>
    <row r="34" spans="1:7" x14ac:dyDescent="0.2">
      <c r="A34" s="5">
        <v>42998</v>
      </c>
      <c r="B34" s="11" t="s">
        <v>241</v>
      </c>
      <c r="C34" s="11" t="s">
        <v>8</v>
      </c>
      <c r="D34" s="11" t="s">
        <v>9</v>
      </c>
      <c r="E34" s="11" t="s">
        <v>242</v>
      </c>
      <c r="F34" s="11" t="s">
        <v>34</v>
      </c>
      <c r="G34" s="12">
        <v>540</v>
      </c>
    </row>
    <row r="35" spans="1:7" x14ac:dyDescent="0.2">
      <c r="A35" s="5">
        <v>42998</v>
      </c>
      <c r="B35" s="11" t="s">
        <v>240</v>
      </c>
      <c r="C35" s="11" t="s">
        <v>8</v>
      </c>
      <c r="D35" s="11" t="s">
        <v>9</v>
      </c>
      <c r="E35" s="11" t="s">
        <v>240</v>
      </c>
      <c r="F35" s="11" t="s">
        <v>34</v>
      </c>
      <c r="G35" s="12">
        <v>50</v>
      </c>
    </row>
    <row r="36" spans="1:7" x14ac:dyDescent="0.2">
      <c r="A36" s="5">
        <v>42998</v>
      </c>
      <c r="B36" s="11" t="s">
        <v>240</v>
      </c>
      <c r="C36" s="11" t="s">
        <v>8</v>
      </c>
      <c r="D36" s="11" t="s">
        <v>9</v>
      </c>
      <c r="E36" s="11" t="s">
        <v>240</v>
      </c>
      <c r="F36" s="11" t="s">
        <v>34</v>
      </c>
      <c r="G36" s="12">
        <v>8</v>
      </c>
    </row>
    <row r="37" spans="1:7" x14ac:dyDescent="0.2">
      <c r="A37" s="5">
        <v>42999</v>
      </c>
      <c r="B37" s="11" t="s">
        <v>240</v>
      </c>
      <c r="C37" s="11" t="s">
        <v>8</v>
      </c>
      <c r="D37" s="11" t="s">
        <v>9</v>
      </c>
      <c r="E37" s="11" t="s">
        <v>240</v>
      </c>
      <c r="F37" s="11" t="s">
        <v>34</v>
      </c>
      <c r="G37" s="12">
        <v>20</v>
      </c>
    </row>
    <row r="38" spans="1:7" x14ac:dyDescent="0.2">
      <c r="A38" s="5">
        <v>42999</v>
      </c>
      <c r="B38" s="11" t="s">
        <v>240</v>
      </c>
      <c r="C38" s="11" t="s">
        <v>8</v>
      </c>
      <c r="D38" s="11" t="s">
        <v>9</v>
      </c>
      <c r="E38" s="11" t="s">
        <v>240</v>
      </c>
      <c r="F38" s="11" t="s">
        <v>34</v>
      </c>
      <c r="G38" s="12">
        <v>25</v>
      </c>
    </row>
    <row r="39" spans="1:7" x14ac:dyDescent="0.2">
      <c r="A39" s="5">
        <v>42999</v>
      </c>
      <c r="B39" s="11" t="s">
        <v>240</v>
      </c>
      <c r="C39" s="11" t="s">
        <v>8</v>
      </c>
      <c r="D39" s="11" t="s">
        <v>9</v>
      </c>
      <c r="E39" s="11" t="s">
        <v>240</v>
      </c>
      <c r="F39" s="11" t="s">
        <v>34</v>
      </c>
      <c r="G39" s="12">
        <v>10</v>
      </c>
    </row>
    <row r="40" spans="1:7" x14ac:dyDescent="0.2">
      <c r="A40" s="5">
        <v>43000</v>
      </c>
      <c r="B40" s="11" t="s">
        <v>240</v>
      </c>
      <c r="C40" s="11" t="s">
        <v>8</v>
      </c>
      <c r="D40" s="11" t="s">
        <v>9</v>
      </c>
      <c r="E40" s="11" t="s">
        <v>240</v>
      </c>
      <c r="F40" s="11" t="s">
        <v>34</v>
      </c>
      <c r="G40" s="12">
        <v>20</v>
      </c>
    </row>
    <row r="41" spans="1:7" x14ac:dyDescent="0.2">
      <c r="A41" s="5">
        <v>43003</v>
      </c>
      <c r="B41" s="11" t="s">
        <v>241</v>
      </c>
      <c r="C41" s="11" t="s">
        <v>8</v>
      </c>
      <c r="D41" s="11" t="s">
        <v>9</v>
      </c>
      <c r="E41" s="11" t="s">
        <v>242</v>
      </c>
      <c r="F41" s="11" t="s">
        <v>34</v>
      </c>
      <c r="G41" s="12">
        <v>316.87</v>
      </c>
    </row>
    <row r="42" spans="1:7" x14ac:dyDescent="0.2">
      <c r="A42" s="5">
        <v>43003</v>
      </c>
      <c r="B42" s="11" t="s">
        <v>241</v>
      </c>
      <c r="C42" s="11" t="s">
        <v>8</v>
      </c>
      <c r="D42" s="11" t="s">
        <v>9</v>
      </c>
      <c r="E42" s="11" t="s">
        <v>242</v>
      </c>
      <c r="F42" s="11" t="s">
        <v>34</v>
      </c>
      <c r="G42" s="12">
        <v>298</v>
      </c>
    </row>
    <row r="43" spans="1:7" x14ac:dyDescent="0.2">
      <c r="A43" s="5">
        <v>43003</v>
      </c>
      <c r="B43" s="11" t="s">
        <v>240</v>
      </c>
      <c r="C43" s="11" t="s">
        <v>8</v>
      </c>
      <c r="D43" s="11" t="s">
        <v>9</v>
      </c>
      <c r="E43" s="11" t="s">
        <v>240</v>
      </c>
      <c r="F43" s="11" t="s">
        <v>34</v>
      </c>
      <c r="G43" s="12">
        <v>50</v>
      </c>
    </row>
    <row r="44" spans="1:7" x14ac:dyDescent="0.2">
      <c r="A44" s="5">
        <v>43003</v>
      </c>
      <c r="B44" s="11" t="s">
        <v>240</v>
      </c>
      <c r="C44" s="11" t="s">
        <v>8</v>
      </c>
      <c r="D44" s="11" t="s">
        <v>9</v>
      </c>
      <c r="E44" s="11" t="s">
        <v>240</v>
      </c>
      <c r="F44" s="11" t="s">
        <v>34</v>
      </c>
      <c r="G44" s="12">
        <v>20</v>
      </c>
    </row>
    <row r="45" spans="1:7" x14ac:dyDescent="0.2">
      <c r="A45" s="5">
        <v>43003</v>
      </c>
      <c r="B45" s="11" t="s">
        <v>35</v>
      </c>
      <c r="C45" s="11" t="s">
        <v>8</v>
      </c>
      <c r="D45" s="11" t="s">
        <v>9</v>
      </c>
      <c r="E45" s="11" t="s">
        <v>35</v>
      </c>
      <c r="F45" s="11" t="s">
        <v>34</v>
      </c>
      <c r="G45" s="12">
        <v>982.45</v>
      </c>
    </row>
    <row r="46" spans="1:7" x14ac:dyDescent="0.2">
      <c r="A46" s="5">
        <v>43005</v>
      </c>
      <c r="B46" s="11" t="s">
        <v>36</v>
      </c>
      <c r="C46" s="11" t="s">
        <v>8</v>
      </c>
      <c r="D46" s="11" t="s">
        <v>9</v>
      </c>
      <c r="E46" s="11" t="s">
        <v>37</v>
      </c>
      <c r="F46" s="11" t="s">
        <v>34</v>
      </c>
      <c r="G46" s="12">
        <v>6923.94</v>
      </c>
    </row>
    <row r="47" spans="1:7" x14ac:dyDescent="0.2">
      <c r="A47" s="5">
        <v>43005</v>
      </c>
      <c r="B47" s="11" t="s">
        <v>528</v>
      </c>
      <c r="C47" s="11" t="s">
        <v>8</v>
      </c>
      <c r="D47" s="11" t="s">
        <v>28</v>
      </c>
      <c r="E47" s="11" t="s">
        <v>29</v>
      </c>
      <c r="F47" s="11" t="s">
        <v>34</v>
      </c>
      <c r="G47" s="12">
        <v>235</v>
      </c>
    </row>
    <row r="48" spans="1:7" x14ac:dyDescent="0.2">
      <c r="A48" s="5">
        <v>43005</v>
      </c>
      <c r="B48" s="11" t="s">
        <v>529</v>
      </c>
      <c r="C48" s="11" t="s">
        <v>8</v>
      </c>
      <c r="D48" s="11" t="s">
        <v>9</v>
      </c>
      <c r="E48" s="11" t="s">
        <v>530</v>
      </c>
      <c r="F48" s="11" t="s">
        <v>34</v>
      </c>
      <c r="G48" s="12">
        <v>1765</v>
      </c>
    </row>
    <row r="49" spans="1:7" x14ac:dyDescent="0.2">
      <c r="A49" s="5">
        <v>43005</v>
      </c>
      <c r="B49" s="11" t="s">
        <v>529</v>
      </c>
      <c r="C49" s="11" t="s">
        <v>8</v>
      </c>
      <c r="D49" s="11" t="s">
        <v>9</v>
      </c>
      <c r="E49" s="11" t="s">
        <v>530</v>
      </c>
      <c r="F49" s="11" t="s">
        <v>34</v>
      </c>
      <c r="G49" s="12">
        <v>14.8</v>
      </c>
    </row>
    <row r="50" spans="1:7" x14ac:dyDescent="0.2">
      <c r="A50" s="5">
        <v>43005</v>
      </c>
      <c r="B50" s="11" t="s">
        <v>529</v>
      </c>
      <c r="C50" s="11" t="s">
        <v>8</v>
      </c>
      <c r="D50" s="11" t="s">
        <v>9</v>
      </c>
      <c r="E50" s="11" t="s">
        <v>530</v>
      </c>
      <c r="F50" s="11" t="s">
        <v>34</v>
      </c>
      <c r="G50" s="12">
        <v>105</v>
      </c>
    </row>
    <row r="51" spans="1:7" x14ac:dyDescent="0.2">
      <c r="A51" s="5">
        <v>43005</v>
      </c>
      <c r="B51" s="11" t="s">
        <v>529</v>
      </c>
      <c r="C51" s="11" t="s">
        <v>8</v>
      </c>
      <c r="D51" s="11" t="s">
        <v>9</v>
      </c>
      <c r="E51" s="11" t="s">
        <v>530</v>
      </c>
      <c r="F51" s="11" t="s">
        <v>34</v>
      </c>
      <c r="G51" s="12">
        <v>88.8</v>
      </c>
    </row>
    <row r="52" spans="1:7" x14ac:dyDescent="0.2">
      <c r="A52" s="5">
        <v>43005</v>
      </c>
      <c r="B52" s="11" t="s">
        <v>529</v>
      </c>
      <c r="C52" s="11" t="s">
        <v>8</v>
      </c>
      <c r="D52" s="11" t="s">
        <v>9</v>
      </c>
      <c r="E52" s="11" t="s">
        <v>530</v>
      </c>
      <c r="F52" s="11" t="s">
        <v>34</v>
      </c>
      <c r="G52" s="12">
        <v>369</v>
      </c>
    </row>
    <row r="53" spans="1:7" x14ac:dyDescent="0.2">
      <c r="A53" s="5">
        <v>43005</v>
      </c>
      <c r="B53" s="11" t="s">
        <v>529</v>
      </c>
      <c r="C53" s="11" t="s">
        <v>8</v>
      </c>
      <c r="D53" s="11" t="s">
        <v>9</v>
      </c>
      <c r="E53" s="11" t="s">
        <v>530</v>
      </c>
      <c r="F53" s="11" t="s">
        <v>34</v>
      </c>
      <c r="G53" s="12">
        <v>192</v>
      </c>
    </row>
    <row r="54" spans="1:7" x14ac:dyDescent="0.2">
      <c r="A54" s="5">
        <v>43005</v>
      </c>
      <c r="B54" s="11" t="s">
        <v>529</v>
      </c>
      <c r="C54" s="11" t="s">
        <v>8</v>
      </c>
      <c r="D54" s="11" t="s">
        <v>9</v>
      </c>
      <c r="E54" s="11" t="s">
        <v>530</v>
      </c>
      <c r="F54" s="11" t="s">
        <v>34</v>
      </c>
      <c r="G54" s="12">
        <v>59.5</v>
      </c>
    </row>
    <row r="55" spans="1:7" x14ac:dyDescent="0.2">
      <c r="A55" s="5">
        <v>43005</v>
      </c>
      <c r="B55" s="11" t="s">
        <v>529</v>
      </c>
      <c r="C55" s="11" t="s">
        <v>8</v>
      </c>
      <c r="D55" s="11" t="s">
        <v>9</v>
      </c>
      <c r="E55" s="11" t="s">
        <v>530</v>
      </c>
      <c r="F55" s="11" t="s">
        <v>34</v>
      </c>
      <c r="G55" s="12">
        <v>40.85</v>
      </c>
    </row>
    <row r="56" spans="1:7" x14ac:dyDescent="0.2">
      <c r="A56" s="5">
        <v>43005</v>
      </c>
      <c r="B56" s="11" t="s">
        <v>529</v>
      </c>
      <c r="C56" s="11" t="s">
        <v>8</v>
      </c>
      <c r="D56" s="11" t="s">
        <v>9</v>
      </c>
      <c r="E56" s="11" t="s">
        <v>530</v>
      </c>
      <c r="F56" s="11" t="s">
        <v>34</v>
      </c>
      <c r="G56" s="12">
        <v>646</v>
      </c>
    </row>
    <row r="57" spans="1:7" x14ac:dyDescent="0.2">
      <c r="A57" s="5">
        <v>43005</v>
      </c>
      <c r="B57" s="11" t="s">
        <v>528</v>
      </c>
      <c r="C57" s="11" t="s">
        <v>8</v>
      </c>
      <c r="D57" s="11" t="s">
        <v>28</v>
      </c>
      <c r="E57" s="11" t="s">
        <v>29</v>
      </c>
      <c r="F57" s="11" t="s">
        <v>34</v>
      </c>
      <c r="G57" s="12">
        <v>382.91</v>
      </c>
    </row>
    <row r="58" spans="1:7" x14ac:dyDescent="0.2">
      <c r="A58" s="5">
        <v>43006</v>
      </c>
      <c r="B58" s="11" t="s">
        <v>531</v>
      </c>
      <c r="C58" s="11" t="s">
        <v>8</v>
      </c>
      <c r="D58" s="11" t="s">
        <v>9</v>
      </c>
      <c r="E58" s="11" t="s">
        <v>532</v>
      </c>
      <c r="F58" s="11" t="s">
        <v>34</v>
      </c>
      <c r="G58" s="12">
        <v>1531.15</v>
      </c>
    </row>
    <row r="59" spans="1:7" x14ac:dyDescent="0.2">
      <c r="A59" s="5">
        <v>43006</v>
      </c>
      <c r="B59" s="11" t="s">
        <v>240</v>
      </c>
      <c r="C59" s="11" t="s">
        <v>8</v>
      </c>
      <c r="D59" s="11" t="s">
        <v>9</v>
      </c>
      <c r="E59" s="11" t="s">
        <v>240</v>
      </c>
      <c r="F59" s="11" t="s">
        <v>34</v>
      </c>
      <c r="G59" s="12">
        <v>20</v>
      </c>
    </row>
    <row r="60" spans="1:7" x14ac:dyDescent="0.2">
      <c r="A60" s="5">
        <v>43007</v>
      </c>
      <c r="B60" s="11" t="s">
        <v>240</v>
      </c>
      <c r="C60" s="11" t="s">
        <v>8</v>
      </c>
      <c r="D60" s="11" t="s">
        <v>9</v>
      </c>
      <c r="E60" s="11" t="s">
        <v>240</v>
      </c>
      <c r="F60" s="11" t="s">
        <v>34</v>
      </c>
      <c r="G60" s="12">
        <v>50</v>
      </c>
    </row>
    <row r="61" spans="1:7" x14ac:dyDescent="0.2">
      <c r="A61" s="5">
        <v>43010</v>
      </c>
      <c r="B61" s="11" t="s">
        <v>240</v>
      </c>
      <c r="C61" s="11" t="s">
        <v>8</v>
      </c>
      <c r="D61" s="11" t="s">
        <v>9</v>
      </c>
      <c r="E61" s="11" t="s">
        <v>240</v>
      </c>
      <c r="F61" s="11" t="s">
        <v>34</v>
      </c>
      <c r="G61" s="12">
        <v>50</v>
      </c>
    </row>
    <row r="62" spans="1:7" x14ac:dyDescent="0.2">
      <c r="A62" s="5">
        <v>43010</v>
      </c>
      <c r="B62" s="11" t="s">
        <v>32</v>
      </c>
      <c r="C62" s="11" t="s">
        <v>8</v>
      </c>
      <c r="D62" s="11" t="s">
        <v>9</v>
      </c>
      <c r="E62" s="11" t="s">
        <v>33</v>
      </c>
      <c r="F62" s="11" t="s">
        <v>34</v>
      </c>
      <c r="G62" s="12">
        <v>50</v>
      </c>
    </row>
    <row r="63" spans="1:7" x14ac:dyDescent="0.2">
      <c r="A63" s="5">
        <v>43011</v>
      </c>
      <c r="B63" s="11" t="s">
        <v>240</v>
      </c>
      <c r="C63" s="11" t="s">
        <v>8</v>
      </c>
      <c r="D63" s="11" t="s">
        <v>9</v>
      </c>
      <c r="E63" s="11" t="s">
        <v>240</v>
      </c>
      <c r="F63" s="11" t="s">
        <v>34</v>
      </c>
      <c r="G63" s="12">
        <v>20</v>
      </c>
    </row>
    <row r="64" spans="1:7" x14ac:dyDescent="0.2">
      <c r="A64" s="5">
        <v>43011</v>
      </c>
      <c r="B64" s="11" t="s">
        <v>533</v>
      </c>
      <c r="C64" s="11" t="s">
        <v>8</v>
      </c>
      <c r="D64" s="11" t="s">
        <v>9</v>
      </c>
      <c r="E64" s="11" t="s">
        <v>534</v>
      </c>
      <c r="F64" s="11" t="s">
        <v>34</v>
      </c>
      <c r="G64" s="12">
        <v>1523.35</v>
      </c>
    </row>
    <row r="65" spans="1:20" x14ac:dyDescent="0.2">
      <c r="A65" s="5">
        <v>43014</v>
      </c>
      <c r="B65" s="11" t="s">
        <v>240</v>
      </c>
      <c r="C65" s="11" t="s">
        <v>8</v>
      </c>
      <c r="D65" s="11" t="s">
        <v>9</v>
      </c>
      <c r="E65" s="11" t="s">
        <v>240</v>
      </c>
      <c r="F65" s="11" t="s">
        <v>34</v>
      </c>
      <c r="G65" s="12">
        <v>50</v>
      </c>
    </row>
    <row r="66" spans="1:20" x14ac:dyDescent="0.2">
      <c r="A66" s="5">
        <v>43020</v>
      </c>
      <c r="B66" s="11" t="s">
        <v>240</v>
      </c>
      <c r="C66" s="11" t="s">
        <v>8</v>
      </c>
      <c r="D66" s="11" t="s">
        <v>9</v>
      </c>
      <c r="E66" s="11" t="s">
        <v>240</v>
      </c>
      <c r="F66" s="11" t="s">
        <v>34</v>
      </c>
      <c r="G66" s="12">
        <v>100</v>
      </c>
    </row>
    <row r="67" spans="1:20" x14ac:dyDescent="0.2">
      <c r="A67" s="5">
        <v>42998</v>
      </c>
      <c r="B67" s="11" t="s">
        <v>528</v>
      </c>
      <c r="C67" s="11" t="s">
        <v>8</v>
      </c>
      <c r="D67" s="11" t="s">
        <v>28</v>
      </c>
      <c r="E67" s="11" t="s">
        <v>29</v>
      </c>
      <c r="F67" s="11" t="s">
        <v>34</v>
      </c>
      <c r="G67" s="12">
        <v>281.92</v>
      </c>
    </row>
    <row r="68" spans="1:20" x14ac:dyDescent="0.2">
      <c r="A68" s="5">
        <v>42998</v>
      </c>
      <c r="B68" s="11" t="s">
        <v>32</v>
      </c>
      <c r="C68" s="11" t="s">
        <v>8</v>
      </c>
      <c r="D68" s="11" t="s">
        <v>9</v>
      </c>
      <c r="E68" s="11" t="s">
        <v>33</v>
      </c>
      <c r="F68" s="11" t="s">
        <v>34</v>
      </c>
      <c r="G68" s="12">
        <v>77.930000000000007</v>
      </c>
    </row>
    <row r="69" spans="1:20" x14ac:dyDescent="0.2">
      <c r="A69" s="5">
        <v>42998</v>
      </c>
      <c r="B69" s="11" t="s">
        <v>32</v>
      </c>
      <c r="C69" s="11" t="s">
        <v>8</v>
      </c>
      <c r="D69" s="11" t="s">
        <v>9</v>
      </c>
      <c r="E69" s="11" t="s">
        <v>33</v>
      </c>
      <c r="F69" s="11" t="s">
        <v>34</v>
      </c>
      <c r="G69" s="12">
        <v>628.41999999999996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x14ac:dyDescent="0.2">
      <c r="A70" s="5">
        <v>42998</v>
      </c>
      <c r="B70" s="11" t="s">
        <v>528</v>
      </c>
      <c r="C70" s="11" t="s">
        <v>8</v>
      </c>
      <c r="D70" s="11" t="s">
        <v>28</v>
      </c>
      <c r="E70" s="11" t="s">
        <v>29</v>
      </c>
      <c r="F70" s="11" t="s">
        <v>34</v>
      </c>
      <c r="G70" s="12">
        <v>433.25</v>
      </c>
      <c r="I70" s="3"/>
      <c r="J70" s="3"/>
      <c r="K70" s="3"/>
      <c r="L70" s="3"/>
      <c r="M70" s="3"/>
      <c r="N70" s="3"/>
      <c r="O70" s="3"/>
      <c r="P70" s="6"/>
      <c r="Q70" s="3"/>
      <c r="R70" s="3"/>
      <c r="S70" s="8"/>
      <c r="T70" s="8"/>
    </row>
    <row r="71" spans="1:20" x14ac:dyDescent="0.2">
      <c r="A71" s="5">
        <v>42998</v>
      </c>
      <c r="B71" s="11" t="s">
        <v>32</v>
      </c>
      <c r="C71" s="11" t="s">
        <v>8</v>
      </c>
      <c r="D71" s="11" t="s">
        <v>9</v>
      </c>
      <c r="E71" s="11" t="s">
        <v>33</v>
      </c>
      <c r="F71" s="11" t="s">
        <v>34</v>
      </c>
      <c r="G71" s="12">
        <v>208.4</v>
      </c>
    </row>
    <row r="72" spans="1:20" x14ac:dyDescent="0.2">
      <c r="A72" s="5">
        <v>42998</v>
      </c>
      <c r="B72" s="11" t="s">
        <v>528</v>
      </c>
      <c r="C72" s="11" t="s">
        <v>8</v>
      </c>
      <c r="D72" s="11" t="s">
        <v>28</v>
      </c>
      <c r="E72" s="11" t="s">
        <v>29</v>
      </c>
      <c r="F72" s="11" t="s">
        <v>34</v>
      </c>
      <c r="G72" s="12">
        <v>383.06</v>
      </c>
    </row>
    <row r="73" spans="1:20" x14ac:dyDescent="0.2">
      <c r="A73" s="5">
        <v>42998</v>
      </c>
      <c r="B73" s="11" t="s">
        <v>32</v>
      </c>
      <c r="C73" s="11" t="s">
        <v>8</v>
      </c>
      <c r="D73" s="11" t="s">
        <v>9</v>
      </c>
      <c r="E73" s="11" t="s">
        <v>33</v>
      </c>
      <c r="F73" s="11" t="s">
        <v>34</v>
      </c>
      <c r="G73" s="12">
        <v>640.32000000000005</v>
      </c>
    </row>
    <row r="74" spans="1:20" x14ac:dyDescent="0.2">
      <c r="A74" s="5">
        <v>42998</v>
      </c>
      <c r="B74" s="11" t="s">
        <v>32</v>
      </c>
      <c r="C74" s="11" t="s">
        <v>8</v>
      </c>
      <c r="D74" s="11" t="s">
        <v>9</v>
      </c>
      <c r="E74" s="11" t="s">
        <v>33</v>
      </c>
      <c r="F74" s="11" t="s">
        <v>34</v>
      </c>
      <c r="G74" s="12">
        <v>523.5</v>
      </c>
    </row>
    <row r="75" spans="1:20" x14ac:dyDescent="0.2">
      <c r="A75" s="5">
        <v>42998</v>
      </c>
      <c r="B75" s="11" t="s">
        <v>32</v>
      </c>
      <c r="C75" s="11" t="s">
        <v>8</v>
      </c>
      <c r="D75" s="11" t="s">
        <v>9</v>
      </c>
      <c r="E75" s="11" t="s">
        <v>33</v>
      </c>
      <c r="F75" s="11" t="s">
        <v>34</v>
      </c>
      <c r="G75" s="12">
        <v>639.62</v>
      </c>
    </row>
    <row r="76" spans="1:20" x14ac:dyDescent="0.2">
      <c r="A76" s="5">
        <v>42998</v>
      </c>
      <c r="B76" s="11" t="s">
        <v>528</v>
      </c>
      <c r="C76" s="11" t="s">
        <v>8</v>
      </c>
      <c r="D76" s="11" t="s">
        <v>28</v>
      </c>
      <c r="E76" s="11" t="s">
        <v>29</v>
      </c>
      <c r="F76" s="11" t="s">
        <v>34</v>
      </c>
      <c r="G76" s="12">
        <v>499</v>
      </c>
    </row>
    <row r="77" spans="1:20" x14ac:dyDescent="0.2">
      <c r="A77" s="5">
        <v>42998</v>
      </c>
      <c r="B77" s="11" t="s">
        <v>528</v>
      </c>
      <c r="C77" s="11" t="s">
        <v>8</v>
      </c>
      <c r="D77" s="11" t="s">
        <v>28</v>
      </c>
      <c r="E77" s="11" t="s">
        <v>29</v>
      </c>
      <c r="F77" s="11" t="s">
        <v>34</v>
      </c>
      <c r="G77" s="12">
        <v>360.93</v>
      </c>
    </row>
    <row r="78" spans="1:20" x14ac:dyDescent="0.2">
      <c r="A78" s="5">
        <v>42998</v>
      </c>
      <c r="B78" s="11" t="s">
        <v>528</v>
      </c>
      <c r="C78" s="11" t="s">
        <v>8</v>
      </c>
      <c r="D78" s="11" t="s">
        <v>28</v>
      </c>
      <c r="E78" s="11" t="s">
        <v>29</v>
      </c>
      <c r="F78" s="11" t="s">
        <v>34</v>
      </c>
      <c r="G78" s="12">
        <v>293.55</v>
      </c>
    </row>
    <row r="79" spans="1:20" x14ac:dyDescent="0.2">
      <c r="A79" s="5">
        <v>42998</v>
      </c>
      <c r="B79" s="11" t="s">
        <v>528</v>
      </c>
      <c r="C79" s="11" t="s">
        <v>8</v>
      </c>
      <c r="D79" s="11" t="s">
        <v>28</v>
      </c>
      <c r="E79" s="11" t="s">
        <v>29</v>
      </c>
      <c r="F79" s="11" t="s">
        <v>34</v>
      </c>
      <c r="G79" s="12">
        <v>1135</v>
      </c>
    </row>
    <row r="80" spans="1:20" x14ac:dyDescent="0.2">
      <c r="A80" s="5">
        <v>42998</v>
      </c>
      <c r="B80" s="11" t="s">
        <v>32</v>
      </c>
      <c r="C80" s="11" t="s">
        <v>8</v>
      </c>
      <c r="D80" s="11" t="s">
        <v>9</v>
      </c>
      <c r="E80" s="11" t="s">
        <v>33</v>
      </c>
      <c r="F80" s="11" t="s">
        <v>34</v>
      </c>
      <c r="G80" s="12">
        <v>810</v>
      </c>
    </row>
    <row r="81" spans="1:8" x14ac:dyDescent="0.2">
      <c r="A81" s="5">
        <v>42998</v>
      </c>
      <c r="B81" s="11" t="s">
        <v>32</v>
      </c>
      <c r="C81" s="11" t="s">
        <v>8</v>
      </c>
      <c r="D81" s="11" t="s">
        <v>9</v>
      </c>
      <c r="E81" s="11" t="s">
        <v>33</v>
      </c>
      <c r="F81" s="11" t="s">
        <v>34</v>
      </c>
      <c r="G81" s="12">
        <v>385</v>
      </c>
    </row>
    <row r="82" spans="1:8" x14ac:dyDescent="0.2">
      <c r="A82" s="5">
        <v>42998</v>
      </c>
      <c r="B82" s="11" t="s">
        <v>528</v>
      </c>
      <c r="C82" s="11" t="s">
        <v>8</v>
      </c>
      <c r="D82" s="11" t="s">
        <v>28</v>
      </c>
      <c r="E82" s="11" t="s">
        <v>29</v>
      </c>
      <c r="F82" s="11" t="s">
        <v>34</v>
      </c>
      <c r="G82" s="12">
        <v>740</v>
      </c>
    </row>
    <row r="83" spans="1:8" x14ac:dyDescent="0.2">
      <c r="A83" s="5">
        <v>42998</v>
      </c>
      <c r="B83" s="11" t="s">
        <v>32</v>
      </c>
      <c r="C83" s="11" t="s">
        <v>8</v>
      </c>
      <c r="D83" s="11" t="s">
        <v>9</v>
      </c>
      <c r="E83" s="11" t="s">
        <v>33</v>
      </c>
      <c r="F83" s="11" t="s">
        <v>34</v>
      </c>
      <c r="G83" s="12">
        <v>605</v>
      </c>
    </row>
    <row r="84" spans="1:8" x14ac:dyDescent="0.2">
      <c r="A84" s="5">
        <v>42998</v>
      </c>
      <c r="B84" s="11" t="s">
        <v>32</v>
      </c>
      <c r="C84" s="11" t="s">
        <v>8</v>
      </c>
      <c r="D84" s="11" t="s">
        <v>9</v>
      </c>
      <c r="E84" s="11" t="s">
        <v>33</v>
      </c>
      <c r="F84" s="11" t="s">
        <v>34</v>
      </c>
      <c r="G84" s="12">
        <v>860</v>
      </c>
    </row>
    <row r="85" spans="1:8" x14ac:dyDescent="0.2">
      <c r="A85" s="5">
        <v>43000</v>
      </c>
      <c r="B85" s="11" t="s">
        <v>528</v>
      </c>
      <c r="C85" s="11" t="s">
        <v>8</v>
      </c>
      <c r="D85" s="11" t="s">
        <v>28</v>
      </c>
      <c r="E85" s="11" t="s">
        <v>29</v>
      </c>
      <c r="F85" s="11" t="s">
        <v>34</v>
      </c>
      <c r="G85" s="12">
        <v>630</v>
      </c>
    </row>
    <row r="86" spans="1:8" x14ac:dyDescent="0.2">
      <c r="A86" s="5">
        <v>43000</v>
      </c>
      <c r="B86" s="11" t="s">
        <v>528</v>
      </c>
      <c r="C86" s="11" t="s">
        <v>8</v>
      </c>
      <c r="D86" s="11" t="s">
        <v>28</v>
      </c>
      <c r="E86" s="11" t="s">
        <v>29</v>
      </c>
      <c r="F86" s="11" t="s">
        <v>34</v>
      </c>
      <c r="G86" s="12">
        <v>640</v>
      </c>
    </row>
    <row r="87" spans="1:8" x14ac:dyDescent="0.2">
      <c r="A87" s="5">
        <v>43000</v>
      </c>
      <c r="B87" s="11" t="s">
        <v>528</v>
      </c>
      <c r="C87" s="11" t="s">
        <v>8</v>
      </c>
      <c r="D87" s="11" t="s">
        <v>28</v>
      </c>
      <c r="E87" s="11" t="s">
        <v>29</v>
      </c>
      <c r="F87" s="11" t="s">
        <v>34</v>
      </c>
      <c r="G87" s="12">
        <v>391.49</v>
      </c>
    </row>
    <row r="88" spans="1:8" x14ac:dyDescent="0.2">
      <c r="A88" s="5">
        <v>43000</v>
      </c>
      <c r="B88" s="11" t="s">
        <v>528</v>
      </c>
      <c r="C88" s="11" t="s">
        <v>8</v>
      </c>
      <c r="D88" s="11" t="s">
        <v>28</v>
      </c>
      <c r="E88" s="11" t="s">
        <v>29</v>
      </c>
      <c r="F88" s="11" t="s">
        <v>34</v>
      </c>
      <c r="G88" s="12">
        <v>650.95000000000005</v>
      </c>
    </row>
    <row r="89" spans="1:8" x14ac:dyDescent="0.2">
      <c r="A89" s="5">
        <v>43000</v>
      </c>
      <c r="B89" s="11" t="s">
        <v>528</v>
      </c>
      <c r="C89" s="11" t="s">
        <v>8</v>
      </c>
      <c r="D89" s="11" t="s">
        <v>28</v>
      </c>
      <c r="E89" s="11" t="s">
        <v>29</v>
      </c>
      <c r="F89" s="11" t="s">
        <v>34</v>
      </c>
      <c r="G89" s="12">
        <v>552.4</v>
      </c>
    </row>
    <row r="90" spans="1:8" x14ac:dyDescent="0.2">
      <c r="A90" s="5">
        <v>43027</v>
      </c>
      <c r="B90" s="11" t="s">
        <v>736</v>
      </c>
      <c r="C90" s="11" t="s">
        <v>8</v>
      </c>
      <c r="D90" s="11" t="s">
        <v>9</v>
      </c>
      <c r="E90" s="11" t="s">
        <v>737</v>
      </c>
      <c r="F90" s="11" t="s">
        <v>34</v>
      </c>
      <c r="G90" s="12">
        <v>1150.3499999999999</v>
      </c>
    </row>
    <row r="91" spans="1:8" x14ac:dyDescent="0.2">
      <c r="A91" s="5">
        <v>43032</v>
      </c>
      <c r="B91" s="11" t="s">
        <v>529</v>
      </c>
      <c r="C91" s="11" t="s">
        <v>8</v>
      </c>
      <c r="D91" s="11" t="s">
        <v>9</v>
      </c>
      <c r="E91" s="11" t="s">
        <v>530</v>
      </c>
      <c r="F91" s="11" t="s">
        <v>34</v>
      </c>
      <c r="G91" s="12">
        <v>354.45</v>
      </c>
    </row>
    <row r="92" spans="1:8" x14ac:dyDescent="0.2">
      <c r="A92" s="5">
        <v>43035</v>
      </c>
      <c r="B92" s="11" t="s">
        <v>240</v>
      </c>
      <c r="C92" s="11" t="s">
        <v>8</v>
      </c>
      <c r="D92" s="11" t="s">
        <v>9</v>
      </c>
      <c r="E92" s="11" t="s">
        <v>240</v>
      </c>
      <c r="F92" s="11" t="s">
        <v>34</v>
      </c>
      <c r="G92" s="12">
        <v>150</v>
      </c>
    </row>
    <row r="93" spans="1:8" x14ac:dyDescent="0.2">
      <c r="A93" s="5">
        <v>43040</v>
      </c>
      <c r="B93" s="11" t="s">
        <v>748</v>
      </c>
      <c r="C93" s="11" t="s">
        <v>8</v>
      </c>
      <c r="D93" s="11" t="s">
        <v>9</v>
      </c>
      <c r="E93" s="11" t="s">
        <v>749</v>
      </c>
      <c r="F93" s="11" t="s">
        <v>34</v>
      </c>
      <c r="G93" s="12">
        <v>1488.39</v>
      </c>
    </row>
    <row r="94" spans="1:8" x14ac:dyDescent="0.2">
      <c r="A94" s="5">
        <v>43052</v>
      </c>
      <c r="B94" s="11" t="s">
        <v>528</v>
      </c>
      <c r="C94" s="11" t="s">
        <v>8</v>
      </c>
      <c r="D94" s="11" t="s">
        <v>28</v>
      </c>
      <c r="E94" s="11" t="s">
        <v>29</v>
      </c>
      <c r="F94" s="11" t="s">
        <v>34</v>
      </c>
      <c r="G94" s="12">
        <v>282.66000000000003</v>
      </c>
    </row>
    <row r="95" spans="1:8" x14ac:dyDescent="0.2">
      <c r="A95" s="5">
        <v>43054</v>
      </c>
      <c r="B95" s="11" t="s">
        <v>32</v>
      </c>
      <c r="C95" s="11" t="s">
        <v>8</v>
      </c>
      <c r="D95" s="11" t="s">
        <v>9</v>
      </c>
      <c r="E95" s="11" t="s">
        <v>33</v>
      </c>
      <c r="F95" s="11" t="s">
        <v>34</v>
      </c>
      <c r="G95" s="12">
        <v>3740</v>
      </c>
      <c r="H95" s="12"/>
    </row>
    <row r="96" spans="1:8" x14ac:dyDescent="0.2">
      <c r="A96" s="5">
        <v>43074</v>
      </c>
      <c r="B96" s="11" t="s">
        <v>32</v>
      </c>
      <c r="C96" s="11" t="s">
        <v>8</v>
      </c>
      <c r="D96" s="11" t="s">
        <v>9</v>
      </c>
      <c r="E96" s="11" t="s">
        <v>33</v>
      </c>
      <c r="F96" s="11" t="s">
        <v>34</v>
      </c>
      <c r="G96" s="12">
        <v>2382</v>
      </c>
      <c r="H96" s="12"/>
    </row>
    <row r="97" spans="1:9" x14ac:dyDescent="0.2">
      <c r="G97" s="9">
        <f>SUM(G2:G96)</f>
        <v>41124.21</v>
      </c>
    </row>
    <row r="100" spans="1:9" x14ac:dyDescent="0.2">
      <c r="A100" s="5" t="s">
        <v>587</v>
      </c>
      <c r="I100" s="11"/>
    </row>
    <row r="102" spans="1:9" x14ac:dyDescent="0.2">
      <c r="A102" s="5">
        <v>43021</v>
      </c>
      <c r="B102" s="11" t="s">
        <v>240</v>
      </c>
      <c r="C102" s="11" t="s">
        <v>585</v>
      </c>
      <c r="D102" s="11" t="s">
        <v>9</v>
      </c>
      <c r="E102" s="11" t="s">
        <v>240</v>
      </c>
      <c r="F102" s="11" t="s">
        <v>34</v>
      </c>
      <c r="G102" s="12">
        <v>400</v>
      </c>
    </row>
    <row r="105" spans="1:9" x14ac:dyDescent="0.2">
      <c r="A105" t="s">
        <v>582</v>
      </c>
      <c r="G105" s="9">
        <f>G97+G102</f>
        <v>41524.21</v>
      </c>
    </row>
  </sheetData>
  <autoFilter ref="A1:T97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G33" sqref="G33"/>
    </sheetView>
  </sheetViews>
  <sheetFormatPr defaultRowHeight="12.75" x14ac:dyDescent="0.2"/>
  <cols>
    <col min="1" max="1" width="10.125" bestFit="1" customWidth="1"/>
    <col min="2" max="2" width="22" bestFit="1" customWidth="1"/>
    <col min="3" max="3" width="12.625" bestFit="1" customWidth="1"/>
    <col min="4" max="4" width="8.125" bestFit="1" customWidth="1"/>
    <col min="5" max="5" width="19.5" bestFit="1" customWidth="1"/>
    <col min="6" max="6" width="15.875" bestFit="1" customWidth="1"/>
    <col min="7" max="7" width="9" customWidth="1"/>
  </cols>
  <sheetData>
    <row r="1" spans="1:9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x14ac:dyDescent="0.2">
      <c r="A2" s="5">
        <v>43005</v>
      </c>
      <c r="B2" s="11" t="s">
        <v>535</v>
      </c>
      <c r="C2" s="11" t="s">
        <v>8</v>
      </c>
      <c r="D2" s="11" t="s">
        <v>9</v>
      </c>
      <c r="E2" s="11" t="s">
        <v>535</v>
      </c>
      <c r="F2" s="11" t="s">
        <v>536</v>
      </c>
      <c r="G2" s="12">
        <v>502.5</v>
      </c>
      <c r="I2" s="26"/>
    </row>
    <row r="3" spans="1:9" x14ac:dyDescent="0.2">
      <c r="A3" s="5">
        <v>43006</v>
      </c>
      <c r="B3" s="11" t="s">
        <v>537</v>
      </c>
      <c r="C3" s="11" t="s">
        <v>8</v>
      </c>
      <c r="D3" s="11" t="s">
        <v>9</v>
      </c>
      <c r="E3" s="11" t="s">
        <v>538</v>
      </c>
      <c r="F3" s="11" t="s">
        <v>536</v>
      </c>
      <c r="G3" s="12">
        <v>1000</v>
      </c>
      <c r="I3" s="26"/>
    </row>
    <row r="4" spans="1:9" x14ac:dyDescent="0.2">
      <c r="A4" s="5">
        <v>43006</v>
      </c>
      <c r="B4" s="11" t="s">
        <v>539</v>
      </c>
      <c r="C4" s="11" t="s">
        <v>8</v>
      </c>
      <c r="D4" s="11" t="s">
        <v>9</v>
      </c>
      <c r="E4" s="11" t="s">
        <v>540</v>
      </c>
      <c r="F4" s="11" t="s">
        <v>536</v>
      </c>
      <c r="G4" s="12">
        <v>5171.8999999999996</v>
      </c>
      <c r="I4" s="26"/>
    </row>
    <row r="5" spans="1:9" x14ac:dyDescent="0.2">
      <c r="A5" s="5">
        <v>43004</v>
      </c>
      <c r="B5" s="11" t="s">
        <v>541</v>
      </c>
      <c r="C5" s="11" t="s">
        <v>8</v>
      </c>
      <c r="D5" s="11" t="s">
        <v>9</v>
      </c>
      <c r="E5" s="11" t="s">
        <v>541</v>
      </c>
      <c r="F5" s="11" t="s">
        <v>536</v>
      </c>
      <c r="G5" s="12">
        <v>658.72</v>
      </c>
      <c r="I5" s="26"/>
    </row>
    <row r="6" spans="1:9" x14ac:dyDescent="0.2">
      <c r="A6" s="5">
        <v>43018</v>
      </c>
      <c r="B6" s="11" t="s">
        <v>673</v>
      </c>
      <c r="C6" s="11" t="s">
        <v>8</v>
      </c>
      <c r="D6" s="11" t="s">
        <v>9</v>
      </c>
      <c r="E6" s="11" t="s">
        <v>673</v>
      </c>
      <c r="F6" s="11" t="s">
        <v>536</v>
      </c>
      <c r="G6" s="12">
        <v>520.52</v>
      </c>
      <c r="I6" s="26"/>
    </row>
    <row r="7" spans="1:9" x14ac:dyDescent="0.2">
      <c r="A7" s="5">
        <v>43021</v>
      </c>
      <c r="B7" s="11" t="s">
        <v>705</v>
      </c>
      <c r="C7" s="11" t="s">
        <v>8</v>
      </c>
      <c r="D7" s="11" t="s">
        <v>9</v>
      </c>
      <c r="E7" s="11" t="s">
        <v>705</v>
      </c>
      <c r="F7" s="11" t="s">
        <v>536</v>
      </c>
      <c r="G7" s="12">
        <v>1399</v>
      </c>
      <c r="I7" s="26"/>
    </row>
    <row r="8" spans="1:9" x14ac:dyDescent="0.2">
      <c r="A8" s="5">
        <v>43035</v>
      </c>
      <c r="B8" s="11" t="s">
        <v>537</v>
      </c>
      <c r="C8" s="11" t="s">
        <v>8</v>
      </c>
      <c r="D8" s="11" t="s">
        <v>9</v>
      </c>
      <c r="E8" s="11" t="s">
        <v>538</v>
      </c>
      <c r="F8" s="11" t="s">
        <v>536</v>
      </c>
      <c r="G8" s="12">
        <v>67</v>
      </c>
      <c r="I8" s="26"/>
    </row>
    <row r="9" spans="1:9" ht="15" x14ac:dyDescent="0.25">
      <c r="A9" s="23">
        <v>43045</v>
      </c>
      <c r="B9" s="24" t="s">
        <v>535</v>
      </c>
      <c r="C9" s="24" t="s">
        <v>585</v>
      </c>
      <c r="D9" s="24" t="s">
        <v>9</v>
      </c>
      <c r="E9" s="24" t="s">
        <v>535</v>
      </c>
      <c r="F9" s="24" t="s">
        <v>536</v>
      </c>
      <c r="G9" s="25">
        <v>250</v>
      </c>
      <c r="I9" s="26"/>
    </row>
    <row r="10" spans="1:9" ht="15" x14ac:dyDescent="0.25">
      <c r="A10" s="17">
        <v>43046</v>
      </c>
      <c r="B10" s="18" t="s">
        <v>758</v>
      </c>
      <c r="C10" s="18" t="s">
        <v>8</v>
      </c>
      <c r="D10" s="18" t="s">
        <v>9</v>
      </c>
      <c r="E10" s="18" t="s">
        <v>758</v>
      </c>
      <c r="F10" s="18" t="s">
        <v>536</v>
      </c>
      <c r="G10" s="19">
        <v>515.99</v>
      </c>
      <c r="H10" s="12"/>
      <c r="I10" s="26"/>
    </row>
    <row r="11" spans="1:9" x14ac:dyDescent="0.2">
      <c r="A11" s="5">
        <v>43052</v>
      </c>
      <c r="B11" s="11" t="s">
        <v>764</v>
      </c>
      <c r="C11" s="11" t="s">
        <v>8</v>
      </c>
      <c r="D11" s="11" t="s">
        <v>9</v>
      </c>
      <c r="E11" s="11" t="s">
        <v>765</v>
      </c>
      <c r="F11" s="11" t="s">
        <v>536</v>
      </c>
      <c r="G11" s="12">
        <v>586</v>
      </c>
      <c r="H11" s="12"/>
      <c r="I11" s="26"/>
    </row>
    <row r="12" spans="1:9" x14ac:dyDescent="0.2">
      <c r="A12" s="5">
        <v>43059</v>
      </c>
      <c r="B12" s="11" t="s">
        <v>766</v>
      </c>
      <c r="C12" s="11" t="s">
        <v>8</v>
      </c>
      <c r="D12" s="11" t="s">
        <v>9</v>
      </c>
      <c r="E12" s="11" t="s">
        <v>766</v>
      </c>
      <c r="F12" s="11" t="s">
        <v>536</v>
      </c>
      <c r="G12" s="12">
        <v>352.8</v>
      </c>
      <c r="H12" s="12"/>
      <c r="I12" s="26"/>
    </row>
    <row r="13" spans="1:9" x14ac:dyDescent="0.2">
      <c r="A13" s="5">
        <v>43059</v>
      </c>
      <c r="B13" s="11" t="s">
        <v>705</v>
      </c>
      <c r="C13" s="11" t="s">
        <v>8</v>
      </c>
      <c r="D13" s="11" t="s">
        <v>9</v>
      </c>
      <c r="E13" s="11" t="s">
        <v>705</v>
      </c>
      <c r="F13" s="11" t="s">
        <v>536</v>
      </c>
      <c r="G13" s="12">
        <v>2557.1999999999998</v>
      </c>
      <c r="H13" s="12"/>
      <c r="I13" s="26"/>
    </row>
    <row r="14" spans="1:9" x14ac:dyDescent="0.2">
      <c r="A14" s="5">
        <v>43080</v>
      </c>
      <c r="B14" s="11" t="s">
        <v>782</v>
      </c>
      <c r="C14" s="11" t="s">
        <v>8</v>
      </c>
      <c r="D14" s="11" t="s">
        <v>9</v>
      </c>
      <c r="E14" s="11" t="s">
        <v>782</v>
      </c>
      <c r="F14" s="11" t="s">
        <v>536</v>
      </c>
      <c r="G14" s="12">
        <v>924.65</v>
      </c>
      <c r="I14" s="26"/>
    </row>
    <row r="15" spans="1:9" x14ac:dyDescent="0.2">
      <c r="A15" s="5">
        <v>43083</v>
      </c>
      <c r="B15" s="11" t="s">
        <v>783</v>
      </c>
      <c r="C15" s="11" t="s">
        <v>8</v>
      </c>
      <c r="D15" s="11" t="s">
        <v>9</v>
      </c>
      <c r="E15" s="11" t="s">
        <v>783</v>
      </c>
      <c r="F15" s="11" t="s">
        <v>536</v>
      </c>
      <c r="G15" s="12">
        <v>725.95</v>
      </c>
      <c r="I15" s="26"/>
    </row>
    <row r="16" spans="1:9" x14ac:dyDescent="0.2">
      <c r="A16" s="5">
        <v>43084</v>
      </c>
      <c r="B16" s="11" t="s">
        <v>786</v>
      </c>
      <c r="C16" s="11" t="s">
        <v>8</v>
      </c>
      <c r="D16" s="11" t="s">
        <v>9</v>
      </c>
      <c r="E16" s="11" t="s">
        <v>787</v>
      </c>
      <c r="F16" s="11" t="s">
        <v>536</v>
      </c>
      <c r="G16" s="12">
        <v>889.65</v>
      </c>
      <c r="I16" s="11"/>
    </row>
    <row r="17" spans="1:9" x14ac:dyDescent="0.2">
      <c r="A17" s="5"/>
      <c r="B17" s="11"/>
      <c r="C17" s="11"/>
      <c r="D17" s="11"/>
      <c r="E17" s="11"/>
      <c r="F17" s="11"/>
      <c r="G17" s="12">
        <f>SUM(G2:G16)</f>
        <v>16121.879999999997</v>
      </c>
      <c r="H17" s="11"/>
      <c r="I17" s="11"/>
    </row>
    <row r="18" spans="1:9" x14ac:dyDescent="0.2">
      <c r="A18" s="5"/>
      <c r="G18" s="9"/>
      <c r="I18" s="26"/>
    </row>
    <row r="19" spans="1:9" x14ac:dyDescent="0.2">
      <c r="A19" s="5" t="s">
        <v>587</v>
      </c>
      <c r="G19" s="9"/>
    </row>
    <row r="20" spans="1:9" x14ac:dyDescent="0.2">
      <c r="A20" s="5">
        <v>43006</v>
      </c>
      <c r="B20" s="11" t="s">
        <v>539</v>
      </c>
      <c r="C20" s="11" t="s">
        <v>585</v>
      </c>
      <c r="D20" s="11" t="s">
        <v>9</v>
      </c>
      <c r="E20" s="11" t="s">
        <v>540</v>
      </c>
      <c r="F20" s="11" t="s">
        <v>536</v>
      </c>
      <c r="G20" s="12">
        <v>319.89999999999998</v>
      </c>
      <c r="H20" s="11"/>
    </row>
    <row r="21" spans="1:9" x14ac:dyDescent="0.2">
      <c r="A21" s="5">
        <v>43011</v>
      </c>
      <c r="B21" s="11" t="s">
        <v>588</v>
      </c>
      <c r="C21" s="11" t="s">
        <v>585</v>
      </c>
      <c r="D21" s="11" t="s">
        <v>9</v>
      </c>
      <c r="E21" s="11" t="s">
        <v>581</v>
      </c>
      <c r="F21" s="11" t="s">
        <v>536</v>
      </c>
      <c r="G21" s="12">
        <v>503.6</v>
      </c>
    </row>
    <row r="22" spans="1:9" x14ac:dyDescent="0.2">
      <c r="A22" s="5">
        <v>43018</v>
      </c>
      <c r="B22" s="11" t="s">
        <v>673</v>
      </c>
      <c r="C22" s="11" t="s">
        <v>585</v>
      </c>
      <c r="D22" s="11" t="s">
        <v>9</v>
      </c>
      <c r="E22" s="11" t="s">
        <v>673</v>
      </c>
      <c r="F22" s="11" t="s">
        <v>536</v>
      </c>
      <c r="G22" s="12">
        <v>122.47</v>
      </c>
    </row>
    <row r="23" spans="1:9" x14ac:dyDescent="0.2">
      <c r="G23" s="9">
        <f>SUM(G20:G22)</f>
        <v>945.97</v>
      </c>
    </row>
    <row r="25" spans="1:9" x14ac:dyDescent="0.2">
      <c r="A25" s="5" t="s">
        <v>580</v>
      </c>
    </row>
    <row r="26" spans="1:9" x14ac:dyDescent="0.2">
      <c r="A26" s="5"/>
      <c r="G26" s="9"/>
    </row>
    <row r="27" spans="1:9" x14ac:dyDescent="0.2">
      <c r="A27" s="5">
        <v>42997</v>
      </c>
      <c r="B27" s="11" t="s">
        <v>581</v>
      </c>
      <c r="C27" s="11" t="s">
        <v>367</v>
      </c>
      <c r="E27" s="11" t="s">
        <v>581</v>
      </c>
      <c r="F27" s="11" t="s">
        <v>536</v>
      </c>
      <c r="G27" s="12">
        <v>10</v>
      </c>
    </row>
    <row r="28" spans="1:9" x14ac:dyDescent="0.2">
      <c r="A28" s="5">
        <v>43033</v>
      </c>
      <c r="B28" t="s">
        <v>785</v>
      </c>
      <c r="C28" s="11" t="s">
        <v>367</v>
      </c>
      <c r="E28" t="s">
        <v>785</v>
      </c>
      <c r="F28" s="11" t="s">
        <v>536</v>
      </c>
      <c r="G28">
        <v>4866.8999999999996</v>
      </c>
    </row>
    <row r="29" spans="1:9" x14ac:dyDescent="0.2">
      <c r="A29" s="5">
        <v>43038</v>
      </c>
      <c r="B29" s="11" t="s">
        <v>784</v>
      </c>
      <c r="C29" s="11" t="s">
        <v>367</v>
      </c>
      <c r="E29" s="11" t="s">
        <v>784</v>
      </c>
      <c r="F29" s="11" t="s">
        <v>536</v>
      </c>
      <c r="G29" s="9">
        <v>220.8</v>
      </c>
    </row>
    <row r="30" spans="1:9" x14ac:dyDescent="0.2">
      <c r="A30" s="5">
        <v>43077</v>
      </c>
      <c r="B30" s="11" t="s">
        <v>788</v>
      </c>
      <c r="C30" s="11" t="s">
        <v>367</v>
      </c>
      <c r="E30" s="11" t="s">
        <v>788</v>
      </c>
      <c r="F30" s="11" t="s">
        <v>536</v>
      </c>
      <c r="G30" s="12">
        <v>68.05</v>
      </c>
      <c r="H30" s="11"/>
    </row>
    <row r="31" spans="1:9" x14ac:dyDescent="0.2">
      <c r="G31" s="12">
        <f>SUM(G27:G30)</f>
        <v>5165.75</v>
      </c>
    </row>
    <row r="32" spans="1:9" x14ac:dyDescent="0.2">
      <c r="A32" s="5"/>
      <c r="G32" s="9"/>
    </row>
    <row r="33" spans="1:12" x14ac:dyDescent="0.2">
      <c r="A33" s="5" t="s">
        <v>582</v>
      </c>
      <c r="B33" s="11"/>
      <c r="C33" s="11"/>
      <c r="D33" s="11"/>
      <c r="E33" s="11"/>
      <c r="F33" s="11"/>
      <c r="G33" s="12">
        <f>G17+G23+G31</f>
        <v>22233.599999999999</v>
      </c>
    </row>
    <row r="36" spans="1:12" x14ac:dyDescent="0.2">
      <c r="A36" s="5"/>
    </row>
    <row r="37" spans="1:12" x14ac:dyDescent="0.2">
      <c r="A37" s="2"/>
      <c r="B37" s="3"/>
      <c r="C37" s="3"/>
      <c r="D37" s="3"/>
      <c r="E37" s="5"/>
      <c r="F37" s="11"/>
      <c r="G37" s="11"/>
      <c r="H37" s="11"/>
      <c r="I37" s="11"/>
      <c r="J37" s="12"/>
      <c r="K37" s="11"/>
      <c r="L37" s="11"/>
    </row>
  </sheetData>
  <autoFilter ref="A1:I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9"/>
  <sheetViews>
    <sheetView topLeftCell="A212" workbookViewId="0">
      <selection activeCell="G245" sqref="G245"/>
    </sheetView>
  </sheetViews>
  <sheetFormatPr defaultRowHeight="12.75" x14ac:dyDescent="0.2"/>
  <cols>
    <col min="1" max="1" width="10.125" bestFit="1" customWidth="1"/>
    <col min="2" max="2" width="26.75" bestFit="1" customWidth="1"/>
    <col min="3" max="3" width="12.625" bestFit="1" customWidth="1"/>
    <col min="4" max="4" width="8.125" bestFit="1" customWidth="1"/>
    <col min="5" max="5" width="19.375" bestFit="1" customWidth="1"/>
    <col min="6" max="6" width="22.75" bestFit="1" customWidth="1"/>
    <col min="7" max="7" width="8.75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42738</v>
      </c>
      <c r="B2" s="11" t="s">
        <v>14</v>
      </c>
      <c r="C2" s="11" t="s">
        <v>8</v>
      </c>
      <c r="D2" s="11" t="s">
        <v>9</v>
      </c>
      <c r="E2" s="11" t="s">
        <v>15</v>
      </c>
      <c r="F2" s="11" t="s">
        <v>16</v>
      </c>
      <c r="G2" s="9">
        <v>3</v>
      </c>
    </row>
    <row r="3" spans="1:7" x14ac:dyDescent="0.2">
      <c r="A3" s="5">
        <v>42767</v>
      </c>
      <c r="B3" s="11" t="s">
        <v>38</v>
      </c>
      <c r="C3" s="11" t="s">
        <v>8</v>
      </c>
      <c r="D3" s="11" t="s">
        <v>9</v>
      </c>
      <c r="E3" s="11" t="s">
        <v>39</v>
      </c>
      <c r="F3" s="11" t="s">
        <v>16</v>
      </c>
      <c r="G3" s="9">
        <v>50</v>
      </c>
    </row>
    <row r="4" spans="1:7" x14ac:dyDescent="0.2">
      <c r="A4" s="5">
        <v>42769</v>
      </c>
      <c r="B4" s="11" t="s">
        <v>40</v>
      </c>
      <c r="C4" s="11" t="s">
        <v>8</v>
      </c>
      <c r="D4" s="11" t="s">
        <v>9</v>
      </c>
      <c r="E4" s="11" t="s">
        <v>41</v>
      </c>
      <c r="F4" s="11" t="s">
        <v>16</v>
      </c>
      <c r="G4" s="9">
        <v>109.35</v>
      </c>
    </row>
    <row r="5" spans="1:7" x14ac:dyDescent="0.2">
      <c r="A5" s="5">
        <v>42989</v>
      </c>
      <c r="B5" s="11" t="s">
        <v>14</v>
      </c>
      <c r="C5" s="11" t="s">
        <v>8</v>
      </c>
      <c r="D5" s="11" t="s">
        <v>9</v>
      </c>
      <c r="E5" s="11" t="s">
        <v>15</v>
      </c>
      <c r="F5" s="11" t="s">
        <v>16</v>
      </c>
      <c r="G5" s="12">
        <v>20</v>
      </c>
    </row>
    <row r="6" spans="1:7" x14ac:dyDescent="0.2">
      <c r="A6" s="5">
        <v>42990</v>
      </c>
      <c r="B6" s="11" t="s">
        <v>14</v>
      </c>
      <c r="C6" s="11" t="s">
        <v>8</v>
      </c>
      <c r="D6" s="11" t="s">
        <v>9</v>
      </c>
      <c r="E6" s="11" t="s">
        <v>15</v>
      </c>
      <c r="F6" s="11" t="s">
        <v>16</v>
      </c>
      <c r="G6" s="12">
        <v>20</v>
      </c>
    </row>
    <row r="7" spans="1:7" x14ac:dyDescent="0.2">
      <c r="A7" s="5">
        <v>42990</v>
      </c>
      <c r="B7" s="11" t="s">
        <v>14</v>
      </c>
      <c r="C7" s="11" t="s">
        <v>8</v>
      </c>
      <c r="D7" s="11" t="s">
        <v>9</v>
      </c>
      <c r="E7" s="11" t="s">
        <v>15</v>
      </c>
      <c r="F7" s="11" t="s">
        <v>16</v>
      </c>
      <c r="G7" s="12">
        <v>30</v>
      </c>
    </row>
    <row r="8" spans="1:7" x14ac:dyDescent="0.2">
      <c r="A8" s="5">
        <v>42990</v>
      </c>
      <c r="B8" s="11" t="s">
        <v>243</v>
      </c>
      <c r="C8" s="11" t="s">
        <v>8</v>
      </c>
      <c r="D8" s="11" t="s">
        <v>9</v>
      </c>
      <c r="E8" s="11" t="s">
        <v>243</v>
      </c>
      <c r="F8" s="11" t="s">
        <v>16</v>
      </c>
      <c r="G8" s="12">
        <v>30</v>
      </c>
    </row>
    <row r="9" spans="1:7" x14ac:dyDescent="0.2">
      <c r="A9" s="5">
        <v>42990</v>
      </c>
      <c r="B9" s="11" t="s">
        <v>243</v>
      </c>
      <c r="C9" s="11" t="s">
        <v>8</v>
      </c>
      <c r="D9" s="11" t="s">
        <v>9</v>
      </c>
      <c r="E9" s="11" t="s">
        <v>243</v>
      </c>
      <c r="F9" s="11" t="s">
        <v>16</v>
      </c>
      <c r="G9" s="12">
        <v>10</v>
      </c>
    </row>
    <row r="10" spans="1:7" x14ac:dyDescent="0.2">
      <c r="A10" s="5">
        <v>42990</v>
      </c>
      <c r="B10" s="11" t="s">
        <v>243</v>
      </c>
      <c r="C10" s="11" t="s">
        <v>8</v>
      </c>
      <c r="D10" s="11" t="s">
        <v>9</v>
      </c>
      <c r="E10" s="11" t="s">
        <v>243</v>
      </c>
      <c r="F10" s="11" t="s">
        <v>16</v>
      </c>
      <c r="G10" s="12">
        <v>10</v>
      </c>
    </row>
    <row r="11" spans="1:7" x14ac:dyDescent="0.2">
      <c r="A11" s="5">
        <v>42990</v>
      </c>
      <c r="B11" s="11" t="s">
        <v>243</v>
      </c>
      <c r="C11" s="11" t="s">
        <v>8</v>
      </c>
      <c r="D11" s="11" t="s">
        <v>9</v>
      </c>
      <c r="E11" s="11" t="s">
        <v>243</v>
      </c>
      <c r="F11" s="11" t="s">
        <v>16</v>
      </c>
      <c r="G11" s="12">
        <v>20</v>
      </c>
    </row>
    <row r="12" spans="1:7" x14ac:dyDescent="0.2">
      <c r="A12" s="5">
        <v>42990</v>
      </c>
      <c r="B12" s="11" t="s">
        <v>243</v>
      </c>
      <c r="C12" s="11" t="s">
        <v>8</v>
      </c>
      <c r="D12" s="11" t="s">
        <v>9</v>
      </c>
      <c r="E12" s="11" t="s">
        <v>243</v>
      </c>
      <c r="F12" s="11" t="s">
        <v>16</v>
      </c>
      <c r="G12" s="12">
        <v>50</v>
      </c>
    </row>
    <row r="13" spans="1:7" x14ac:dyDescent="0.2">
      <c r="A13" s="5">
        <v>42991</v>
      </c>
      <c r="B13" s="11" t="s">
        <v>14</v>
      </c>
      <c r="C13" s="11" t="s">
        <v>8</v>
      </c>
      <c r="D13" s="11" t="s">
        <v>9</v>
      </c>
      <c r="E13" s="11" t="s">
        <v>15</v>
      </c>
      <c r="F13" s="11" t="s">
        <v>16</v>
      </c>
      <c r="G13" s="12">
        <v>20</v>
      </c>
    </row>
    <row r="14" spans="1:7" x14ac:dyDescent="0.2">
      <c r="A14" s="5">
        <v>42991</v>
      </c>
      <c r="B14" s="11" t="s">
        <v>14</v>
      </c>
      <c r="C14" s="11" t="s">
        <v>8</v>
      </c>
      <c r="D14" s="11" t="s">
        <v>9</v>
      </c>
      <c r="E14" s="11" t="s">
        <v>15</v>
      </c>
      <c r="F14" s="11" t="s">
        <v>16</v>
      </c>
      <c r="G14" s="12">
        <v>15</v>
      </c>
    </row>
    <row r="15" spans="1:7" x14ac:dyDescent="0.2">
      <c r="A15" s="5">
        <v>42991</v>
      </c>
      <c r="B15" s="11" t="s">
        <v>244</v>
      </c>
      <c r="C15" s="11" t="s">
        <v>8</v>
      </c>
      <c r="D15" s="11" t="s">
        <v>9</v>
      </c>
      <c r="E15" s="11" t="s">
        <v>245</v>
      </c>
      <c r="F15" s="11" t="s">
        <v>16</v>
      </c>
      <c r="G15" s="12">
        <v>10</v>
      </c>
    </row>
    <row r="16" spans="1:7" x14ac:dyDescent="0.2">
      <c r="A16" s="5">
        <v>42991</v>
      </c>
      <c r="B16" s="11" t="s">
        <v>246</v>
      </c>
      <c r="C16" s="11" t="s">
        <v>8</v>
      </c>
      <c r="D16" s="11" t="s">
        <v>9</v>
      </c>
      <c r="E16" s="11" t="s">
        <v>246</v>
      </c>
      <c r="F16" s="11" t="s">
        <v>16</v>
      </c>
      <c r="G16" s="12">
        <v>10</v>
      </c>
    </row>
    <row r="17" spans="1:7" x14ac:dyDescent="0.2">
      <c r="A17" s="5">
        <v>42992</v>
      </c>
      <c r="B17" s="11" t="s">
        <v>14</v>
      </c>
      <c r="C17" s="11" t="s">
        <v>8</v>
      </c>
      <c r="D17" s="11" t="s">
        <v>9</v>
      </c>
      <c r="E17" s="11" t="s">
        <v>15</v>
      </c>
      <c r="F17" s="11" t="s">
        <v>16</v>
      </c>
      <c r="G17" s="12">
        <v>10</v>
      </c>
    </row>
    <row r="18" spans="1:7" x14ac:dyDescent="0.2">
      <c r="A18" s="5">
        <v>42992</v>
      </c>
      <c r="B18" s="11" t="s">
        <v>244</v>
      </c>
      <c r="C18" s="11" t="s">
        <v>8</v>
      </c>
      <c r="D18" s="11" t="s">
        <v>9</v>
      </c>
      <c r="E18" s="11" t="s">
        <v>245</v>
      </c>
      <c r="F18" s="11" t="s">
        <v>16</v>
      </c>
      <c r="G18" s="12">
        <v>15</v>
      </c>
    </row>
    <row r="19" spans="1:7" x14ac:dyDescent="0.2">
      <c r="A19" s="5">
        <v>42992</v>
      </c>
      <c r="B19" s="11" t="s">
        <v>38</v>
      </c>
      <c r="C19" s="11" t="s">
        <v>8</v>
      </c>
      <c r="D19" s="11" t="s">
        <v>9</v>
      </c>
      <c r="E19" s="11" t="s">
        <v>39</v>
      </c>
      <c r="F19" s="11" t="s">
        <v>16</v>
      </c>
      <c r="G19" s="12">
        <v>10</v>
      </c>
    </row>
    <row r="20" spans="1:7" x14ac:dyDescent="0.2">
      <c r="A20" s="5">
        <v>42993</v>
      </c>
      <c r="B20" s="11" t="s">
        <v>14</v>
      </c>
      <c r="C20" s="11" t="s">
        <v>8</v>
      </c>
      <c r="D20" s="11" t="s">
        <v>9</v>
      </c>
      <c r="E20" s="11" t="s">
        <v>15</v>
      </c>
      <c r="F20" s="11" t="s">
        <v>16</v>
      </c>
      <c r="G20" s="12">
        <v>20</v>
      </c>
    </row>
    <row r="21" spans="1:7" x14ac:dyDescent="0.2">
      <c r="A21" s="5">
        <v>42993</v>
      </c>
      <c r="B21" s="11" t="s">
        <v>14</v>
      </c>
      <c r="C21" s="11" t="s">
        <v>8</v>
      </c>
      <c r="D21" s="11" t="s">
        <v>9</v>
      </c>
      <c r="E21" s="11" t="s">
        <v>15</v>
      </c>
      <c r="F21" s="11" t="s">
        <v>16</v>
      </c>
      <c r="G21" s="12">
        <v>20</v>
      </c>
    </row>
    <row r="22" spans="1:7" x14ac:dyDescent="0.2">
      <c r="A22" s="5">
        <v>42993</v>
      </c>
      <c r="B22" s="11" t="s">
        <v>14</v>
      </c>
      <c r="C22" s="11" t="s">
        <v>8</v>
      </c>
      <c r="D22" s="11" t="s">
        <v>9</v>
      </c>
      <c r="E22" s="11" t="s">
        <v>15</v>
      </c>
      <c r="F22" s="11" t="s">
        <v>16</v>
      </c>
      <c r="G22" s="12">
        <v>30</v>
      </c>
    </row>
    <row r="23" spans="1:7" x14ac:dyDescent="0.2">
      <c r="A23" s="5">
        <v>42993</v>
      </c>
      <c r="B23" s="11" t="s">
        <v>14</v>
      </c>
      <c r="C23" s="11" t="s">
        <v>8</v>
      </c>
      <c r="D23" s="11" t="s">
        <v>9</v>
      </c>
      <c r="E23" s="11" t="s">
        <v>15</v>
      </c>
      <c r="F23" s="11" t="s">
        <v>16</v>
      </c>
      <c r="G23" s="12">
        <v>15</v>
      </c>
    </row>
    <row r="24" spans="1:7" x14ac:dyDescent="0.2">
      <c r="A24" s="5">
        <v>42993</v>
      </c>
      <c r="B24" s="11" t="s">
        <v>243</v>
      </c>
      <c r="C24" s="11" t="s">
        <v>8</v>
      </c>
      <c r="D24" s="11" t="s">
        <v>9</v>
      </c>
      <c r="E24" s="11" t="s">
        <v>243</v>
      </c>
      <c r="F24" s="11" t="s">
        <v>16</v>
      </c>
      <c r="G24" s="12">
        <v>20</v>
      </c>
    </row>
    <row r="25" spans="1:7" x14ac:dyDescent="0.2">
      <c r="A25" s="5">
        <v>42993</v>
      </c>
      <c r="B25" s="11" t="s">
        <v>243</v>
      </c>
      <c r="C25" s="11" t="s">
        <v>8</v>
      </c>
      <c r="D25" s="11" t="s">
        <v>9</v>
      </c>
      <c r="E25" s="11" t="s">
        <v>243</v>
      </c>
      <c r="F25" s="11" t="s">
        <v>16</v>
      </c>
      <c r="G25" s="12">
        <v>10</v>
      </c>
    </row>
    <row r="26" spans="1:7" x14ac:dyDescent="0.2">
      <c r="A26" s="5">
        <v>42993</v>
      </c>
      <c r="B26" s="11" t="s">
        <v>243</v>
      </c>
      <c r="C26" s="11" t="s">
        <v>8</v>
      </c>
      <c r="D26" s="11" t="s">
        <v>9</v>
      </c>
      <c r="E26" s="11" t="s">
        <v>243</v>
      </c>
      <c r="F26" s="11" t="s">
        <v>16</v>
      </c>
      <c r="G26" s="12">
        <v>20</v>
      </c>
    </row>
    <row r="27" spans="1:7" x14ac:dyDescent="0.2">
      <c r="A27" s="5">
        <v>42993</v>
      </c>
      <c r="B27" s="11" t="s">
        <v>243</v>
      </c>
      <c r="C27" s="11" t="s">
        <v>8</v>
      </c>
      <c r="D27" s="11" t="s">
        <v>9</v>
      </c>
      <c r="E27" s="11" t="s">
        <v>243</v>
      </c>
      <c r="F27" s="11" t="s">
        <v>16</v>
      </c>
      <c r="G27" s="12">
        <v>10</v>
      </c>
    </row>
    <row r="28" spans="1:7" x14ac:dyDescent="0.2">
      <c r="A28" s="5">
        <v>42993</v>
      </c>
      <c r="B28" s="11" t="s">
        <v>243</v>
      </c>
      <c r="C28" s="11" t="s">
        <v>8</v>
      </c>
      <c r="D28" s="11" t="s">
        <v>9</v>
      </c>
      <c r="E28" s="11" t="s">
        <v>243</v>
      </c>
      <c r="F28" s="11" t="s">
        <v>16</v>
      </c>
      <c r="G28" s="12">
        <v>50</v>
      </c>
    </row>
    <row r="29" spans="1:7" x14ac:dyDescent="0.2">
      <c r="A29" s="5">
        <v>42993</v>
      </c>
      <c r="B29" s="11" t="s">
        <v>243</v>
      </c>
      <c r="C29" s="11" t="s">
        <v>8</v>
      </c>
      <c r="D29" s="11" t="s">
        <v>9</v>
      </c>
      <c r="E29" s="11" t="s">
        <v>243</v>
      </c>
      <c r="F29" s="11" t="s">
        <v>16</v>
      </c>
      <c r="G29" s="12">
        <v>50</v>
      </c>
    </row>
    <row r="30" spans="1:7" x14ac:dyDescent="0.2">
      <c r="A30" s="5">
        <v>42993</v>
      </c>
      <c r="B30" s="11" t="s">
        <v>243</v>
      </c>
      <c r="C30" s="11" t="s">
        <v>8</v>
      </c>
      <c r="D30" s="11" t="s">
        <v>9</v>
      </c>
      <c r="E30" s="11" t="s">
        <v>243</v>
      </c>
      <c r="F30" s="11" t="s">
        <v>16</v>
      </c>
      <c r="G30" s="12">
        <v>30</v>
      </c>
    </row>
    <row r="31" spans="1:7" x14ac:dyDescent="0.2">
      <c r="A31" s="5">
        <v>42993</v>
      </c>
      <c r="B31" s="11" t="s">
        <v>243</v>
      </c>
      <c r="C31" s="11" t="s">
        <v>8</v>
      </c>
      <c r="D31" s="11" t="s">
        <v>9</v>
      </c>
      <c r="E31" s="11" t="s">
        <v>243</v>
      </c>
      <c r="F31" s="11" t="s">
        <v>16</v>
      </c>
      <c r="G31" s="12">
        <v>10</v>
      </c>
    </row>
    <row r="32" spans="1:7" x14ac:dyDescent="0.2">
      <c r="A32" s="5">
        <v>42993</v>
      </c>
      <c r="B32" s="11" t="s">
        <v>244</v>
      </c>
      <c r="C32" s="11" t="s">
        <v>8</v>
      </c>
      <c r="D32" s="11" t="s">
        <v>9</v>
      </c>
      <c r="E32" s="11" t="s">
        <v>245</v>
      </c>
      <c r="F32" s="11" t="s">
        <v>16</v>
      </c>
      <c r="G32" s="12">
        <v>20</v>
      </c>
    </row>
    <row r="33" spans="1:7" x14ac:dyDescent="0.2">
      <c r="A33" s="5">
        <v>42993</v>
      </c>
      <c r="B33" s="11" t="s">
        <v>246</v>
      </c>
      <c r="C33" s="11" t="s">
        <v>8</v>
      </c>
      <c r="D33" s="11" t="s">
        <v>9</v>
      </c>
      <c r="E33" s="11" t="s">
        <v>246</v>
      </c>
      <c r="F33" s="11" t="s">
        <v>16</v>
      </c>
      <c r="G33" s="12">
        <v>30</v>
      </c>
    </row>
    <row r="34" spans="1:7" x14ac:dyDescent="0.2">
      <c r="A34" s="5">
        <v>42993</v>
      </c>
      <c r="B34" s="11" t="s">
        <v>246</v>
      </c>
      <c r="C34" s="11" t="s">
        <v>8</v>
      </c>
      <c r="D34" s="11" t="s">
        <v>9</v>
      </c>
      <c r="E34" s="11" t="s">
        <v>246</v>
      </c>
      <c r="F34" s="11" t="s">
        <v>16</v>
      </c>
      <c r="G34" s="12">
        <v>20</v>
      </c>
    </row>
    <row r="35" spans="1:7" x14ac:dyDescent="0.2">
      <c r="A35" s="5">
        <v>42993</v>
      </c>
      <c r="B35" s="11" t="s">
        <v>246</v>
      </c>
      <c r="C35" s="11" t="s">
        <v>8</v>
      </c>
      <c r="D35" s="11" t="s">
        <v>9</v>
      </c>
      <c r="E35" s="11" t="s">
        <v>246</v>
      </c>
      <c r="F35" s="11" t="s">
        <v>16</v>
      </c>
      <c r="G35" s="12">
        <v>10</v>
      </c>
    </row>
    <row r="36" spans="1:7" x14ac:dyDescent="0.2">
      <c r="A36" s="5">
        <v>42996</v>
      </c>
      <c r="B36" s="11" t="s">
        <v>14</v>
      </c>
      <c r="C36" s="11" t="s">
        <v>8</v>
      </c>
      <c r="D36" s="11" t="s">
        <v>9</v>
      </c>
      <c r="E36" s="11" t="s">
        <v>15</v>
      </c>
      <c r="F36" s="11" t="s">
        <v>16</v>
      </c>
      <c r="G36" s="12">
        <v>20</v>
      </c>
    </row>
    <row r="37" spans="1:7" x14ac:dyDescent="0.2">
      <c r="A37" s="5">
        <v>42996</v>
      </c>
      <c r="B37" s="11" t="s">
        <v>14</v>
      </c>
      <c r="C37" s="11" t="s">
        <v>8</v>
      </c>
      <c r="D37" s="11" t="s">
        <v>9</v>
      </c>
      <c r="E37" s="11" t="s">
        <v>15</v>
      </c>
      <c r="F37" s="11" t="s">
        <v>16</v>
      </c>
      <c r="G37" s="12">
        <v>20</v>
      </c>
    </row>
    <row r="38" spans="1:7" x14ac:dyDescent="0.2">
      <c r="A38" s="5">
        <v>42996</v>
      </c>
      <c r="B38" s="11" t="s">
        <v>14</v>
      </c>
      <c r="C38" s="11" t="s">
        <v>8</v>
      </c>
      <c r="D38" s="11" t="s">
        <v>9</v>
      </c>
      <c r="E38" s="11" t="s">
        <v>15</v>
      </c>
      <c r="F38" s="11" t="s">
        <v>16</v>
      </c>
      <c r="G38" s="12">
        <v>10</v>
      </c>
    </row>
    <row r="39" spans="1:7" x14ac:dyDescent="0.2">
      <c r="A39" s="5">
        <v>42996</v>
      </c>
      <c r="B39" s="11" t="s">
        <v>14</v>
      </c>
      <c r="C39" s="11" t="s">
        <v>8</v>
      </c>
      <c r="D39" s="11" t="s">
        <v>9</v>
      </c>
      <c r="E39" s="11" t="s">
        <v>15</v>
      </c>
      <c r="F39" s="11" t="s">
        <v>16</v>
      </c>
      <c r="G39" s="12">
        <v>30</v>
      </c>
    </row>
    <row r="40" spans="1:7" x14ac:dyDescent="0.2">
      <c r="A40" s="5">
        <v>42996</v>
      </c>
      <c r="B40" s="11" t="s">
        <v>14</v>
      </c>
      <c r="C40" s="11" t="s">
        <v>8</v>
      </c>
      <c r="D40" s="11" t="s">
        <v>9</v>
      </c>
      <c r="E40" s="11" t="s">
        <v>15</v>
      </c>
      <c r="F40" s="11" t="s">
        <v>16</v>
      </c>
      <c r="G40" s="12">
        <v>10</v>
      </c>
    </row>
    <row r="41" spans="1:7" x14ac:dyDescent="0.2">
      <c r="A41" s="5">
        <v>42996</v>
      </c>
      <c r="B41" s="11" t="s">
        <v>14</v>
      </c>
      <c r="C41" s="11" t="s">
        <v>8</v>
      </c>
      <c r="D41" s="11" t="s">
        <v>9</v>
      </c>
      <c r="E41" s="11" t="s">
        <v>15</v>
      </c>
      <c r="F41" s="11" t="s">
        <v>16</v>
      </c>
      <c r="G41" s="12">
        <v>5</v>
      </c>
    </row>
    <row r="42" spans="1:7" x14ac:dyDescent="0.2">
      <c r="A42" s="5">
        <v>42996</v>
      </c>
      <c r="B42" s="11" t="s">
        <v>243</v>
      </c>
      <c r="C42" s="11" t="s">
        <v>8</v>
      </c>
      <c r="D42" s="11" t="s">
        <v>9</v>
      </c>
      <c r="E42" s="11" t="s">
        <v>243</v>
      </c>
      <c r="F42" s="11" t="s">
        <v>16</v>
      </c>
      <c r="G42" s="12">
        <v>10</v>
      </c>
    </row>
    <row r="43" spans="1:7" x14ac:dyDescent="0.2">
      <c r="A43" s="5">
        <v>42996</v>
      </c>
      <c r="B43" s="11" t="s">
        <v>243</v>
      </c>
      <c r="C43" s="11" t="s">
        <v>8</v>
      </c>
      <c r="D43" s="11" t="s">
        <v>9</v>
      </c>
      <c r="E43" s="11" t="s">
        <v>243</v>
      </c>
      <c r="F43" s="11" t="s">
        <v>16</v>
      </c>
      <c r="G43" s="12">
        <v>20</v>
      </c>
    </row>
    <row r="44" spans="1:7" x14ac:dyDescent="0.2">
      <c r="A44" s="5">
        <v>42996</v>
      </c>
      <c r="B44" s="11" t="s">
        <v>243</v>
      </c>
      <c r="C44" s="11" t="s">
        <v>8</v>
      </c>
      <c r="D44" s="11" t="s">
        <v>9</v>
      </c>
      <c r="E44" s="11" t="s">
        <v>243</v>
      </c>
      <c r="F44" s="11" t="s">
        <v>16</v>
      </c>
      <c r="G44" s="12">
        <v>10</v>
      </c>
    </row>
    <row r="45" spans="1:7" x14ac:dyDescent="0.2">
      <c r="A45" s="5">
        <v>42996</v>
      </c>
      <c r="B45" s="11" t="s">
        <v>14</v>
      </c>
      <c r="C45" s="11" t="s">
        <v>8</v>
      </c>
      <c r="D45" s="11" t="s">
        <v>9</v>
      </c>
      <c r="E45" s="11" t="s">
        <v>15</v>
      </c>
      <c r="F45" s="11" t="s">
        <v>16</v>
      </c>
      <c r="G45" s="12">
        <v>30</v>
      </c>
    </row>
    <row r="46" spans="1:7" x14ac:dyDescent="0.2">
      <c r="A46" s="5">
        <v>42996</v>
      </c>
      <c r="B46" s="11" t="s">
        <v>14</v>
      </c>
      <c r="C46" s="11" t="s">
        <v>8</v>
      </c>
      <c r="D46" s="11" t="s">
        <v>9</v>
      </c>
      <c r="E46" s="11" t="s">
        <v>15</v>
      </c>
      <c r="F46" s="11" t="s">
        <v>16</v>
      </c>
      <c r="G46" s="12">
        <v>30</v>
      </c>
    </row>
    <row r="47" spans="1:7" x14ac:dyDescent="0.2">
      <c r="A47" s="5">
        <v>42996</v>
      </c>
      <c r="B47" s="11" t="s">
        <v>244</v>
      </c>
      <c r="C47" s="11" t="s">
        <v>8</v>
      </c>
      <c r="D47" s="11" t="s">
        <v>9</v>
      </c>
      <c r="E47" s="11" t="s">
        <v>245</v>
      </c>
      <c r="F47" s="11" t="s">
        <v>16</v>
      </c>
      <c r="G47" s="12">
        <v>30</v>
      </c>
    </row>
    <row r="48" spans="1:7" x14ac:dyDescent="0.2">
      <c r="A48" s="5">
        <v>42996</v>
      </c>
      <c r="B48" s="11" t="s">
        <v>244</v>
      </c>
      <c r="C48" s="11" t="s">
        <v>8</v>
      </c>
      <c r="D48" s="11" t="s">
        <v>9</v>
      </c>
      <c r="E48" s="11" t="s">
        <v>245</v>
      </c>
      <c r="F48" s="11" t="s">
        <v>16</v>
      </c>
      <c r="G48" s="12">
        <v>50</v>
      </c>
    </row>
    <row r="49" spans="1:7" x14ac:dyDescent="0.2">
      <c r="A49" s="5">
        <v>42996</v>
      </c>
      <c r="B49" s="11" t="s">
        <v>38</v>
      </c>
      <c r="C49" s="11" t="s">
        <v>8</v>
      </c>
      <c r="D49" s="11" t="s">
        <v>9</v>
      </c>
      <c r="E49" s="11" t="s">
        <v>39</v>
      </c>
      <c r="F49" s="11" t="s">
        <v>16</v>
      </c>
      <c r="G49" s="12">
        <v>30</v>
      </c>
    </row>
    <row r="50" spans="1:7" x14ac:dyDescent="0.2">
      <c r="A50" s="5">
        <v>42996</v>
      </c>
      <c r="B50" s="11" t="s">
        <v>38</v>
      </c>
      <c r="C50" s="11" t="s">
        <v>8</v>
      </c>
      <c r="D50" s="11" t="s">
        <v>9</v>
      </c>
      <c r="E50" s="11" t="s">
        <v>39</v>
      </c>
      <c r="F50" s="11" t="s">
        <v>16</v>
      </c>
      <c r="G50" s="12">
        <v>30</v>
      </c>
    </row>
    <row r="51" spans="1:7" x14ac:dyDescent="0.2">
      <c r="A51" s="5">
        <v>42996</v>
      </c>
      <c r="B51" s="11" t="s">
        <v>38</v>
      </c>
      <c r="C51" s="11" t="s">
        <v>8</v>
      </c>
      <c r="D51" s="11" t="s">
        <v>9</v>
      </c>
      <c r="E51" s="11" t="s">
        <v>39</v>
      </c>
      <c r="F51" s="11" t="s">
        <v>16</v>
      </c>
      <c r="G51" s="12">
        <v>20</v>
      </c>
    </row>
    <row r="52" spans="1:7" x14ac:dyDescent="0.2">
      <c r="A52" s="5">
        <v>42996</v>
      </c>
      <c r="B52" s="11" t="s">
        <v>246</v>
      </c>
      <c r="C52" s="11" t="s">
        <v>8</v>
      </c>
      <c r="D52" s="11" t="s">
        <v>9</v>
      </c>
      <c r="E52" s="11" t="s">
        <v>246</v>
      </c>
      <c r="F52" s="11" t="s">
        <v>16</v>
      </c>
      <c r="G52" s="12">
        <v>20</v>
      </c>
    </row>
    <row r="53" spans="1:7" x14ac:dyDescent="0.2">
      <c r="A53" s="5">
        <v>42996</v>
      </c>
      <c r="B53" s="11" t="s">
        <v>246</v>
      </c>
      <c r="C53" s="11" t="s">
        <v>8</v>
      </c>
      <c r="D53" s="11" t="s">
        <v>9</v>
      </c>
      <c r="E53" s="11" t="s">
        <v>246</v>
      </c>
      <c r="F53" s="11" t="s">
        <v>16</v>
      </c>
      <c r="G53" s="12">
        <v>20</v>
      </c>
    </row>
    <row r="54" spans="1:7" x14ac:dyDescent="0.2">
      <c r="A54" s="5">
        <v>42997</v>
      </c>
      <c r="B54" s="11" t="s">
        <v>14</v>
      </c>
      <c r="C54" s="11" t="s">
        <v>8</v>
      </c>
      <c r="D54" s="11" t="s">
        <v>9</v>
      </c>
      <c r="E54" s="11" t="s">
        <v>15</v>
      </c>
      <c r="F54" s="11" t="s">
        <v>16</v>
      </c>
      <c r="G54" s="12">
        <v>30</v>
      </c>
    </row>
    <row r="55" spans="1:7" x14ac:dyDescent="0.2">
      <c r="A55" s="5">
        <v>42997</v>
      </c>
      <c r="B55" s="11" t="s">
        <v>14</v>
      </c>
      <c r="C55" s="11" t="s">
        <v>8</v>
      </c>
      <c r="D55" s="11" t="s">
        <v>9</v>
      </c>
      <c r="E55" s="11" t="s">
        <v>15</v>
      </c>
      <c r="F55" s="11" t="s">
        <v>16</v>
      </c>
      <c r="G55" s="12">
        <v>20</v>
      </c>
    </row>
    <row r="56" spans="1:7" x14ac:dyDescent="0.2">
      <c r="A56" s="5">
        <v>42997</v>
      </c>
      <c r="B56" s="11" t="s">
        <v>247</v>
      </c>
      <c r="C56" s="11" t="s">
        <v>8</v>
      </c>
      <c r="D56" s="11" t="s">
        <v>9</v>
      </c>
      <c r="E56" s="11" t="s">
        <v>248</v>
      </c>
      <c r="F56" s="11" t="s">
        <v>16</v>
      </c>
      <c r="G56" s="12">
        <v>1657.8</v>
      </c>
    </row>
    <row r="57" spans="1:7" x14ac:dyDescent="0.2">
      <c r="A57" s="5">
        <v>42997</v>
      </c>
      <c r="B57" s="11" t="s">
        <v>243</v>
      </c>
      <c r="C57" s="11" t="s">
        <v>8</v>
      </c>
      <c r="D57" s="11" t="s">
        <v>9</v>
      </c>
      <c r="E57" s="11" t="s">
        <v>243</v>
      </c>
      <c r="F57" s="11" t="s">
        <v>16</v>
      </c>
      <c r="G57" s="12">
        <v>10</v>
      </c>
    </row>
    <row r="58" spans="1:7" x14ac:dyDescent="0.2">
      <c r="A58" s="5">
        <v>42997</v>
      </c>
      <c r="B58" s="11" t="s">
        <v>249</v>
      </c>
      <c r="C58" s="11" t="s">
        <v>8</v>
      </c>
      <c r="D58" s="11" t="s">
        <v>9</v>
      </c>
      <c r="E58" s="11" t="s">
        <v>250</v>
      </c>
      <c r="F58" s="11" t="s">
        <v>16</v>
      </c>
      <c r="G58" s="12">
        <v>404.9</v>
      </c>
    </row>
    <row r="59" spans="1:7" x14ac:dyDescent="0.2">
      <c r="A59" s="5">
        <v>42997</v>
      </c>
      <c r="B59" s="11" t="s">
        <v>244</v>
      </c>
      <c r="C59" s="11" t="s">
        <v>8</v>
      </c>
      <c r="D59" s="11" t="s">
        <v>9</v>
      </c>
      <c r="E59" s="11" t="s">
        <v>245</v>
      </c>
      <c r="F59" s="11" t="s">
        <v>16</v>
      </c>
      <c r="G59" s="12">
        <v>20</v>
      </c>
    </row>
    <row r="60" spans="1:7" x14ac:dyDescent="0.2">
      <c r="A60" s="5">
        <v>42997</v>
      </c>
      <c r="B60" s="11" t="s">
        <v>38</v>
      </c>
      <c r="C60" s="11" t="s">
        <v>8</v>
      </c>
      <c r="D60" s="11" t="s">
        <v>9</v>
      </c>
      <c r="E60" s="11" t="s">
        <v>39</v>
      </c>
      <c r="F60" s="11" t="s">
        <v>16</v>
      </c>
      <c r="G60" s="12">
        <v>30</v>
      </c>
    </row>
    <row r="61" spans="1:7" x14ac:dyDescent="0.2">
      <c r="A61" s="5">
        <v>42997</v>
      </c>
      <c r="B61" s="11" t="s">
        <v>246</v>
      </c>
      <c r="C61" s="11" t="s">
        <v>8</v>
      </c>
      <c r="D61" s="11" t="s">
        <v>9</v>
      </c>
      <c r="E61" s="11" t="s">
        <v>246</v>
      </c>
      <c r="F61" s="11" t="s">
        <v>16</v>
      </c>
      <c r="G61" s="12">
        <v>30</v>
      </c>
    </row>
    <row r="62" spans="1:7" x14ac:dyDescent="0.2">
      <c r="A62" s="5">
        <v>42997</v>
      </c>
      <c r="B62" s="11" t="s">
        <v>246</v>
      </c>
      <c r="C62" s="11" t="s">
        <v>8</v>
      </c>
      <c r="D62" s="11" t="s">
        <v>9</v>
      </c>
      <c r="E62" s="11" t="s">
        <v>246</v>
      </c>
      <c r="F62" s="11" t="s">
        <v>16</v>
      </c>
      <c r="G62" s="12">
        <v>20</v>
      </c>
    </row>
    <row r="63" spans="1:7" x14ac:dyDescent="0.2">
      <c r="A63" s="5">
        <v>42998</v>
      </c>
      <c r="B63" s="11" t="s">
        <v>14</v>
      </c>
      <c r="C63" s="11" t="s">
        <v>8</v>
      </c>
      <c r="D63" s="11" t="s">
        <v>9</v>
      </c>
      <c r="E63" s="11" t="s">
        <v>15</v>
      </c>
      <c r="F63" s="11" t="s">
        <v>16</v>
      </c>
      <c r="G63" s="12">
        <v>10</v>
      </c>
    </row>
    <row r="64" spans="1:7" x14ac:dyDescent="0.2">
      <c r="A64" s="5">
        <v>42998</v>
      </c>
      <c r="B64" s="11" t="s">
        <v>14</v>
      </c>
      <c r="C64" s="11" t="s">
        <v>8</v>
      </c>
      <c r="D64" s="11" t="s">
        <v>9</v>
      </c>
      <c r="E64" s="11" t="s">
        <v>15</v>
      </c>
      <c r="F64" s="11" t="s">
        <v>16</v>
      </c>
      <c r="G64" s="12">
        <v>10</v>
      </c>
    </row>
    <row r="65" spans="1:7" x14ac:dyDescent="0.2">
      <c r="A65" s="5">
        <v>42998</v>
      </c>
      <c r="B65" s="11" t="s">
        <v>14</v>
      </c>
      <c r="C65" s="11" t="s">
        <v>8</v>
      </c>
      <c r="D65" s="11" t="s">
        <v>9</v>
      </c>
      <c r="E65" s="11" t="s">
        <v>15</v>
      </c>
      <c r="F65" s="11" t="s">
        <v>16</v>
      </c>
      <c r="G65" s="12">
        <v>15</v>
      </c>
    </row>
    <row r="66" spans="1:7" x14ac:dyDescent="0.2">
      <c r="A66" s="5">
        <v>42998</v>
      </c>
      <c r="B66" s="11" t="s">
        <v>14</v>
      </c>
      <c r="C66" s="11" t="s">
        <v>8</v>
      </c>
      <c r="D66" s="11" t="s">
        <v>9</v>
      </c>
      <c r="E66" s="11" t="s">
        <v>15</v>
      </c>
      <c r="F66" s="11" t="s">
        <v>16</v>
      </c>
      <c r="G66" s="12">
        <v>30</v>
      </c>
    </row>
    <row r="67" spans="1:7" x14ac:dyDescent="0.2">
      <c r="A67" s="5">
        <v>42998</v>
      </c>
      <c r="B67" s="11" t="s">
        <v>243</v>
      </c>
      <c r="C67" s="11" t="s">
        <v>8</v>
      </c>
      <c r="D67" s="11" t="s">
        <v>9</v>
      </c>
      <c r="E67" s="11" t="s">
        <v>243</v>
      </c>
      <c r="F67" s="11" t="s">
        <v>16</v>
      </c>
      <c r="G67" s="12">
        <v>20</v>
      </c>
    </row>
    <row r="68" spans="1:7" x14ac:dyDescent="0.2">
      <c r="A68" s="5">
        <v>42998</v>
      </c>
      <c r="B68" s="11" t="s">
        <v>244</v>
      </c>
      <c r="C68" s="11" t="s">
        <v>8</v>
      </c>
      <c r="D68" s="11" t="s">
        <v>9</v>
      </c>
      <c r="E68" s="11" t="s">
        <v>245</v>
      </c>
      <c r="F68" s="11" t="s">
        <v>16</v>
      </c>
      <c r="G68" s="12">
        <v>10</v>
      </c>
    </row>
    <row r="69" spans="1:7" x14ac:dyDescent="0.2">
      <c r="A69" s="5">
        <v>42998</v>
      </c>
      <c r="B69" s="11" t="s">
        <v>244</v>
      </c>
      <c r="C69" s="11" t="s">
        <v>8</v>
      </c>
      <c r="D69" s="11" t="s">
        <v>9</v>
      </c>
      <c r="E69" s="11" t="s">
        <v>245</v>
      </c>
      <c r="F69" s="11" t="s">
        <v>16</v>
      </c>
      <c r="G69" s="12">
        <v>5</v>
      </c>
    </row>
    <row r="70" spans="1:7" x14ac:dyDescent="0.2">
      <c r="A70" s="5">
        <v>42998</v>
      </c>
      <c r="B70" s="11" t="s">
        <v>38</v>
      </c>
      <c r="C70" s="11" t="s">
        <v>8</v>
      </c>
      <c r="D70" s="11" t="s">
        <v>9</v>
      </c>
      <c r="E70" s="11" t="s">
        <v>39</v>
      </c>
      <c r="F70" s="11" t="s">
        <v>16</v>
      </c>
      <c r="G70" s="12">
        <v>20</v>
      </c>
    </row>
    <row r="71" spans="1:7" x14ac:dyDescent="0.2">
      <c r="A71" s="5">
        <v>42998</v>
      </c>
      <c r="B71" s="11" t="s">
        <v>38</v>
      </c>
      <c r="C71" s="11" t="s">
        <v>8</v>
      </c>
      <c r="D71" s="11" t="s">
        <v>9</v>
      </c>
      <c r="E71" s="11" t="s">
        <v>39</v>
      </c>
      <c r="F71" s="11" t="s">
        <v>16</v>
      </c>
      <c r="G71" s="12">
        <v>20</v>
      </c>
    </row>
    <row r="72" spans="1:7" x14ac:dyDescent="0.2">
      <c r="A72" s="5">
        <v>42998</v>
      </c>
      <c r="B72" s="11" t="s">
        <v>246</v>
      </c>
      <c r="C72" s="11" t="s">
        <v>8</v>
      </c>
      <c r="D72" s="11" t="s">
        <v>9</v>
      </c>
      <c r="E72" s="11" t="s">
        <v>246</v>
      </c>
      <c r="F72" s="11" t="s">
        <v>16</v>
      </c>
      <c r="G72" s="12">
        <v>10</v>
      </c>
    </row>
    <row r="73" spans="1:7" x14ac:dyDescent="0.2">
      <c r="A73" s="5">
        <v>42998</v>
      </c>
      <c r="B73" s="11" t="s">
        <v>251</v>
      </c>
      <c r="C73" s="11" t="s">
        <v>8</v>
      </c>
      <c r="D73" s="11" t="s">
        <v>9</v>
      </c>
      <c r="E73" s="11" t="s">
        <v>252</v>
      </c>
      <c r="F73" s="11" t="s">
        <v>16</v>
      </c>
      <c r="G73" s="12">
        <v>2884.28</v>
      </c>
    </row>
    <row r="74" spans="1:7" x14ac:dyDescent="0.2">
      <c r="A74" s="5">
        <v>42999</v>
      </c>
      <c r="B74" s="11" t="s">
        <v>14</v>
      </c>
      <c r="C74" s="11" t="s">
        <v>8</v>
      </c>
      <c r="D74" s="11" t="s">
        <v>9</v>
      </c>
      <c r="E74" s="11" t="s">
        <v>15</v>
      </c>
      <c r="F74" s="11" t="s">
        <v>16</v>
      </c>
      <c r="G74" s="12">
        <v>20</v>
      </c>
    </row>
    <row r="75" spans="1:7" x14ac:dyDescent="0.2">
      <c r="A75" s="5">
        <v>42999</v>
      </c>
      <c r="B75" s="11" t="s">
        <v>243</v>
      </c>
      <c r="C75" s="11" t="s">
        <v>8</v>
      </c>
      <c r="D75" s="11" t="s">
        <v>9</v>
      </c>
      <c r="E75" s="11" t="s">
        <v>243</v>
      </c>
      <c r="F75" s="11" t="s">
        <v>16</v>
      </c>
      <c r="G75" s="12">
        <v>185.49</v>
      </c>
    </row>
    <row r="76" spans="1:7" x14ac:dyDescent="0.2">
      <c r="A76" s="5">
        <v>42999</v>
      </c>
      <c r="B76" s="11" t="s">
        <v>243</v>
      </c>
      <c r="C76" s="11" t="s">
        <v>8</v>
      </c>
      <c r="D76" s="11" t="s">
        <v>9</v>
      </c>
      <c r="E76" s="11" t="s">
        <v>243</v>
      </c>
      <c r="F76" s="11" t="s">
        <v>16</v>
      </c>
      <c r="G76" s="12">
        <v>20</v>
      </c>
    </row>
    <row r="77" spans="1:7" x14ac:dyDescent="0.2">
      <c r="A77" s="5">
        <v>42999</v>
      </c>
      <c r="B77" s="11" t="s">
        <v>38</v>
      </c>
      <c r="C77" s="11" t="s">
        <v>8</v>
      </c>
      <c r="D77" s="11" t="s">
        <v>9</v>
      </c>
      <c r="E77" s="11" t="s">
        <v>39</v>
      </c>
      <c r="F77" s="11" t="s">
        <v>16</v>
      </c>
      <c r="G77" s="12">
        <v>10</v>
      </c>
    </row>
    <row r="78" spans="1:7" x14ac:dyDescent="0.2">
      <c r="A78" s="5">
        <v>42999</v>
      </c>
      <c r="B78" s="11" t="s">
        <v>38</v>
      </c>
      <c r="C78" s="11" t="s">
        <v>8</v>
      </c>
      <c r="D78" s="11" t="s">
        <v>9</v>
      </c>
      <c r="E78" s="11" t="s">
        <v>39</v>
      </c>
      <c r="F78" s="11" t="s">
        <v>16</v>
      </c>
      <c r="G78" s="12">
        <v>5</v>
      </c>
    </row>
    <row r="79" spans="1:7" x14ac:dyDescent="0.2">
      <c r="A79" s="5">
        <v>42999</v>
      </c>
      <c r="B79" s="11" t="s">
        <v>246</v>
      </c>
      <c r="C79" s="11" t="s">
        <v>8</v>
      </c>
      <c r="D79" s="11" t="s">
        <v>9</v>
      </c>
      <c r="E79" s="11" t="s">
        <v>246</v>
      </c>
      <c r="F79" s="11" t="s">
        <v>16</v>
      </c>
      <c r="G79" s="12">
        <v>10</v>
      </c>
    </row>
    <row r="80" spans="1:7" x14ac:dyDescent="0.2">
      <c r="A80" s="5">
        <v>42999</v>
      </c>
      <c r="B80" s="11" t="s">
        <v>246</v>
      </c>
      <c r="C80" s="11" t="s">
        <v>8</v>
      </c>
      <c r="D80" s="11" t="s">
        <v>9</v>
      </c>
      <c r="E80" s="11" t="s">
        <v>246</v>
      </c>
      <c r="F80" s="11" t="s">
        <v>16</v>
      </c>
      <c r="G80" s="12">
        <v>20</v>
      </c>
    </row>
    <row r="81" spans="1:7" x14ac:dyDescent="0.2">
      <c r="A81" s="5">
        <v>43000</v>
      </c>
      <c r="B81" s="11" t="s">
        <v>14</v>
      </c>
      <c r="C81" s="11" t="s">
        <v>8</v>
      </c>
      <c r="D81" s="11" t="s">
        <v>9</v>
      </c>
      <c r="E81" s="11" t="s">
        <v>15</v>
      </c>
      <c r="F81" s="11" t="s">
        <v>16</v>
      </c>
      <c r="G81" s="12">
        <v>2</v>
      </c>
    </row>
    <row r="82" spans="1:7" x14ac:dyDescent="0.2">
      <c r="A82" s="5">
        <v>43000</v>
      </c>
      <c r="B82" s="11" t="s">
        <v>14</v>
      </c>
      <c r="C82" s="11" t="s">
        <v>8</v>
      </c>
      <c r="D82" s="11" t="s">
        <v>9</v>
      </c>
      <c r="E82" s="11" t="s">
        <v>15</v>
      </c>
      <c r="F82" s="11" t="s">
        <v>16</v>
      </c>
      <c r="G82" s="12">
        <v>50</v>
      </c>
    </row>
    <row r="83" spans="1:7" x14ac:dyDescent="0.2">
      <c r="A83" s="5">
        <v>43000</v>
      </c>
      <c r="B83" s="11" t="s">
        <v>14</v>
      </c>
      <c r="C83" s="11" t="s">
        <v>8</v>
      </c>
      <c r="D83" s="11" t="s">
        <v>9</v>
      </c>
      <c r="E83" s="11" t="s">
        <v>15</v>
      </c>
      <c r="F83" s="11" t="s">
        <v>16</v>
      </c>
      <c r="G83" s="12">
        <v>20</v>
      </c>
    </row>
    <row r="84" spans="1:7" x14ac:dyDescent="0.2">
      <c r="A84" s="5">
        <v>43000</v>
      </c>
      <c r="B84" s="11" t="s">
        <v>243</v>
      </c>
      <c r="C84" s="11" t="s">
        <v>8</v>
      </c>
      <c r="D84" s="11" t="s">
        <v>9</v>
      </c>
      <c r="E84" s="11" t="s">
        <v>243</v>
      </c>
      <c r="F84" s="11" t="s">
        <v>16</v>
      </c>
      <c r="G84" s="12">
        <v>50</v>
      </c>
    </row>
    <row r="85" spans="1:7" x14ac:dyDescent="0.2">
      <c r="A85" s="5">
        <v>43000</v>
      </c>
      <c r="B85" s="11" t="s">
        <v>249</v>
      </c>
      <c r="C85" s="11" t="s">
        <v>8</v>
      </c>
      <c r="D85" s="11" t="s">
        <v>9</v>
      </c>
      <c r="E85" s="11" t="s">
        <v>250</v>
      </c>
      <c r="F85" s="11" t="s">
        <v>16</v>
      </c>
      <c r="G85" s="12">
        <v>216.35</v>
      </c>
    </row>
    <row r="86" spans="1:7" x14ac:dyDescent="0.2">
      <c r="A86" s="5">
        <v>43000</v>
      </c>
      <c r="B86" s="11" t="s">
        <v>38</v>
      </c>
      <c r="C86" s="11" t="s">
        <v>8</v>
      </c>
      <c r="D86" s="11" t="s">
        <v>9</v>
      </c>
      <c r="E86" s="11" t="s">
        <v>39</v>
      </c>
      <c r="F86" s="11" t="s">
        <v>16</v>
      </c>
      <c r="G86" s="12">
        <v>30</v>
      </c>
    </row>
    <row r="87" spans="1:7" x14ac:dyDescent="0.2">
      <c r="A87" s="5">
        <v>43000</v>
      </c>
      <c r="B87" s="11" t="s">
        <v>361</v>
      </c>
      <c r="C87" s="11" t="s">
        <v>8</v>
      </c>
      <c r="D87" s="11" t="s">
        <v>9</v>
      </c>
      <c r="E87" s="11" t="s">
        <v>361</v>
      </c>
      <c r="F87" s="11" t="s">
        <v>16</v>
      </c>
      <c r="G87" s="12">
        <v>1202.2</v>
      </c>
    </row>
    <row r="88" spans="1:7" x14ac:dyDescent="0.2">
      <c r="A88" s="5">
        <v>43000</v>
      </c>
      <c r="B88" s="11" t="s">
        <v>246</v>
      </c>
      <c r="C88" s="11" t="s">
        <v>8</v>
      </c>
      <c r="D88" s="11" t="s">
        <v>9</v>
      </c>
      <c r="E88" s="11" t="s">
        <v>246</v>
      </c>
      <c r="F88" s="11" t="s">
        <v>16</v>
      </c>
      <c r="G88" s="12">
        <v>10</v>
      </c>
    </row>
    <row r="89" spans="1:7" x14ac:dyDescent="0.2">
      <c r="A89" s="5">
        <v>43000</v>
      </c>
      <c r="B89" s="11" t="s">
        <v>246</v>
      </c>
      <c r="C89" s="11" t="s">
        <v>8</v>
      </c>
      <c r="D89" s="11" t="s">
        <v>9</v>
      </c>
      <c r="E89" s="11" t="s">
        <v>246</v>
      </c>
      <c r="F89" s="11" t="s">
        <v>16</v>
      </c>
      <c r="G89" s="12">
        <v>30</v>
      </c>
    </row>
    <row r="90" spans="1:7" x14ac:dyDescent="0.2">
      <c r="A90" s="5">
        <v>43003</v>
      </c>
      <c r="B90" s="11" t="s">
        <v>362</v>
      </c>
      <c r="C90" s="11" t="s">
        <v>8</v>
      </c>
      <c r="D90" s="11" t="s">
        <v>9</v>
      </c>
      <c r="E90" s="11" t="s">
        <v>362</v>
      </c>
      <c r="F90" s="11" t="s">
        <v>16</v>
      </c>
      <c r="G90" s="12">
        <v>4780</v>
      </c>
    </row>
    <row r="91" spans="1:7" x14ac:dyDescent="0.2">
      <c r="A91" s="5">
        <v>43003</v>
      </c>
      <c r="B91" s="11" t="s">
        <v>243</v>
      </c>
      <c r="C91" s="11" t="s">
        <v>8</v>
      </c>
      <c r="D91" s="11" t="s">
        <v>9</v>
      </c>
      <c r="E91" s="11" t="s">
        <v>243</v>
      </c>
      <c r="F91" s="11" t="s">
        <v>16</v>
      </c>
      <c r="G91" s="12">
        <v>30</v>
      </c>
    </row>
    <row r="92" spans="1:7" x14ac:dyDescent="0.2">
      <c r="A92" s="5">
        <v>43003</v>
      </c>
      <c r="B92" s="11" t="s">
        <v>14</v>
      </c>
      <c r="C92" s="11" t="s">
        <v>8</v>
      </c>
      <c r="D92" s="11" t="s">
        <v>9</v>
      </c>
      <c r="E92" s="11" t="s">
        <v>15</v>
      </c>
      <c r="F92" s="11" t="s">
        <v>16</v>
      </c>
      <c r="G92" s="12">
        <v>50</v>
      </c>
    </row>
    <row r="93" spans="1:7" x14ac:dyDescent="0.2">
      <c r="A93" s="5">
        <v>43003</v>
      </c>
      <c r="B93" s="11" t="s">
        <v>244</v>
      </c>
      <c r="C93" s="11" t="s">
        <v>8</v>
      </c>
      <c r="D93" s="11" t="s">
        <v>9</v>
      </c>
      <c r="E93" s="11" t="s">
        <v>245</v>
      </c>
      <c r="F93" s="11" t="s">
        <v>16</v>
      </c>
      <c r="G93" s="12">
        <v>30</v>
      </c>
    </row>
    <row r="94" spans="1:7" x14ac:dyDescent="0.2">
      <c r="A94" s="5">
        <v>43003</v>
      </c>
      <c r="B94" s="11" t="s">
        <v>363</v>
      </c>
      <c r="C94" s="11" t="s">
        <v>8</v>
      </c>
      <c r="D94" s="11" t="s">
        <v>9</v>
      </c>
      <c r="E94" s="11" t="s">
        <v>364</v>
      </c>
      <c r="F94" s="11" t="s">
        <v>16</v>
      </c>
      <c r="G94" s="12">
        <v>50</v>
      </c>
    </row>
    <row r="95" spans="1:7" x14ac:dyDescent="0.2">
      <c r="A95" s="5">
        <v>43003</v>
      </c>
      <c r="B95" s="11" t="s">
        <v>38</v>
      </c>
      <c r="C95" s="11" t="s">
        <v>8</v>
      </c>
      <c r="D95" s="11" t="s">
        <v>9</v>
      </c>
      <c r="E95" s="11" t="s">
        <v>39</v>
      </c>
      <c r="F95" s="11" t="s">
        <v>16</v>
      </c>
      <c r="G95" s="12">
        <v>10</v>
      </c>
    </row>
    <row r="96" spans="1:7" x14ac:dyDescent="0.2">
      <c r="A96" s="5">
        <v>43003</v>
      </c>
      <c r="B96" s="11" t="s">
        <v>38</v>
      </c>
      <c r="C96" s="11" t="s">
        <v>8</v>
      </c>
      <c r="D96" s="11" t="s">
        <v>9</v>
      </c>
      <c r="E96" s="11" t="s">
        <v>39</v>
      </c>
      <c r="F96" s="11" t="s">
        <v>16</v>
      </c>
      <c r="G96" s="12">
        <v>30</v>
      </c>
    </row>
    <row r="97" spans="1:7" x14ac:dyDescent="0.2">
      <c r="A97" s="5">
        <v>43003</v>
      </c>
      <c r="B97" s="11" t="s">
        <v>38</v>
      </c>
      <c r="C97" s="11" t="s">
        <v>8</v>
      </c>
      <c r="D97" s="11" t="s">
        <v>9</v>
      </c>
      <c r="E97" s="11" t="s">
        <v>39</v>
      </c>
      <c r="F97" s="11" t="s">
        <v>16</v>
      </c>
      <c r="G97" s="12">
        <v>10</v>
      </c>
    </row>
    <row r="98" spans="1:7" x14ac:dyDescent="0.2">
      <c r="A98" s="5">
        <v>43003</v>
      </c>
      <c r="B98" s="11" t="s">
        <v>38</v>
      </c>
      <c r="C98" s="11" t="s">
        <v>8</v>
      </c>
      <c r="D98" s="11" t="s">
        <v>9</v>
      </c>
      <c r="E98" s="11" t="s">
        <v>39</v>
      </c>
      <c r="F98" s="11" t="s">
        <v>16</v>
      </c>
      <c r="G98" s="12">
        <v>30</v>
      </c>
    </row>
    <row r="99" spans="1:7" x14ac:dyDescent="0.2">
      <c r="A99" s="5">
        <v>43003</v>
      </c>
      <c r="B99" s="11" t="s">
        <v>246</v>
      </c>
      <c r="C99" s="11" t="s">
        <v>8</v>
      </c>
      <c r="D99" s="11" t="s">
        <v>9</v>
      </c>
      <c r="E99" s="11" t="s">
        <v>246</v>
      </c>
      <c r="F99" s="11" t="s">
        <v>16</v>
      </c>
      <c r="G99" s="12">
        <v>50</v>
      </c>
    </row>
    <row r="100" spans="1:7" x14ac:dyDescent="0.2">
      <c r="A100" s="5">
        <v>43003</v>
      </c>
      <c r="B100" s="11" t="s">
        <v>246</v>
      </c>
      <c r="C100" s="11" t="s">
        <v>8</v>
      </c>
      <c r="D100" s="11" t="s">
        <v>9</v>
      </c>
      <c r="E100" s="11" t="s">
        <v>246</v>
      </c>
      <c r="F100" s="11" t="s">
        <v>16</v>
      </c>
      <c r="G100" s="12">
        <v>10</v>
      </c>
    </row>
    <row r="101" spans="1:7" x14ac:dyDescent="0.2">
      <c r="A101" s="5">
        <v>43003</v>
      </c>
      <c r="B101" s="11" t="s">
        <v>246</v>
      </c>
      <c r="C101" s="11" t="s">
        <v>8</v>
      </c>
      <c r="D101" s="11" t="s">
        <v>9</v>
      </c>
      <c r="E101" s="11" t="s">
        <v>246</v>
      </c>
      <c r="F101" s="11" t="s">
        <v>16</v>
      </c>
      <c r="G101" s="12">
        <v>20</v>
      </c>
    </row>
    <row r="102" spans="1:7" x14ac:dyDescent="0.2">
      <c r="A102" s="5">
        <v>43003</v>
      </c>
      <c r="B102" s="11" t="s">
        <v>246</v>
      </c>
      <c r="C102" s="11" t="s">
        <v>8</v>
      </c>
      <c r="D102" s="11" t="s">
        <v>9</v>
      </c>
      <c r="E102" s="11" t="s">
        <v>246</v>
      </c>
      <c r="F102" s="11" t="s">
        <v>16</v>
      </c>
      <c r="G102" s="12">
        <v>20</v>
      </c>
    </row>
    <row r="103" spans="1:7" x14ac:dyDescent="0.2">
      <c r="A103" s="5">
        <v>43003</v>
      </c>
      <c r="B103" s="11" t="s">
        <v>246</v>
      </c>
      <c r="C103" s="11" t="s">
        <v>8</v>
      </c>
      <c r="D103" s="11" t="s">
        <v>9</v>
      </c>
      <c r="E103" s="11" t="s">
        <v>246</v>
      </c>
      <c r="F103" s="11" t="s">
        <v>16</v>
      </c>
      <c r="G103" s="12">
        <v>10</v>
      </c>
    </row>
    <row r="104" spans="1:7" x14ac:dyDescent="0.2">
      <c r="A104" s="5">
        <v>43003</v>
      </c>
      <c r="B104" s="11" t="s">
        <v>246</v>
      </c>
      <c r="C104" s="11" t="s">
        <v>8</v>
      </c>
      <c r="D104" s="11" t="s">
        <v>9</v>
      </c>
      <c r="E104" s="11" t="s">
        <v>246</v>
      </c>
      <c r="F104" s="11" t="s">
        <v>16</v>
      </c>
      <c r="G104" s="12">
        <v>30</v>
      </c>
    </row>
    <row r="105" spans="1:7" x14ac:dyDescent="0.2">
      <c r="A105" s="5">
        <v>43003</v>
      </c>
      <c r="B105" s="11" t="s">
        <v>246</v>
      </c>
      <c r="C105" s="11" t="s">
        <v>8</v>
      </c>
      <c r="D105" s="11" t="s">
        <v>9</v>
      </c>
      <c r="E105" s="11" t="s">
        <v>246</v>
      </c>
      <c r="F105" s="11" t="s">
        <v>16</v>
      </c>
      <c r="G105" s="12">
        <v>15</v>
      </c>
    </row>
    <row r="106" spans="1:7" x14ac:dyDescent="0.2">
      <c r="A106" s="5">
        <v>43004</v>
      </c>
      <c r="B106" s="11" t="s">
        <v>14</v>
      </c>
      <c r="C106" s="11" t="s">
        <v>8</v>
      </c>
      <c r="D106" s="11" t="s">
        <v>9</v>
      </c>
      <c r="E106" s="11" t="s">
        <v>15</v>
      </c>
      <c r="F106" s="11" t="s">
        <v>16</v>
      </c>
      <c r="G106" s="12">
        <v>30</v>
      </c>
    </row>
    <row r="107" spans="1:7" x14ac:dyDescent="0.2">
      <c r="A107" s="5">
        <v>43004</v>
      </c>
      <c r="B107" s="11" t="s">
        <v>14</v>
      </c>
      <c r="C107" s="11" t="s">
        <v>8</v>
      </c>
      <c r="D107" s="11" t="s">
        <v>9</v>
      </c>
      <c r="E107" s="11" t="s">
        <v>15</v>
      </c>
      <c r="F107" s="11" t="s">
        <v>16</v>
      </c>
      <c r="G107" s="12">
        <v>20</v>
      </c>
    </row>
    <row r="108" spans="1:7" x14ac:dyDescent="0.2">
      <c r="A108" s="5">
        <v>43004</v>
      </c>
      <c r="B108" s="11" t="s">
        <v>14</v>
      </c>
      <c r="C108" s="11" t="s">
        <v>8</v>
      </c>
      <c r="D108" s="11" t="s">
        <v>9</v>
      </c>
      <c r="E108" s="11" t="s">
        <v>15</v>
      </c>
      <c r="F108" s="11" t="s">
        <v>16</v>
      </c>
      <c r="G108" s="12">
        <v>25</v>
      </c>
    </row>
    <row r="109" spans="1:7" x14ac:dyDescent="0.2">
      <c r="A109" s="5">
        <v>43005</v>
      </c>
      <c r="B109" s="11" t="s">
        <v>542</v>
      </c>
      <c r="C109" s="11" t="s">
        <v>8</v>
      </c>
      <c r="D109" s="11" t="s">
        <v>9</v>
      </c>
      <c r="E109" s="11" t="s">
        <v>542</v>
      </c>
      <c r="F109" s="11" t="s">
        <v>16</v>
      </c>
      <c r="G109" s="12">
        <v>288.89999999999998</v>
      </c>
    </row>
    <row r="110" spans="1:7" x14ac:dyDescent="0.2">
      <c r="A110" s="5">
        <v>43005</v>
      </c>
      <c r="B110" s="11" t="s">
        <v>542</v>
      </c>
      <c r="C110" s="11" t="s">
        <v>8</v>
      </c>
      <c r="D110" s="11" t="s">
        <v>9</v>
      </c>
      <c r="E110" s="11" t="s">
        <v>542</v>
      </c>
      <c r="F110" s="11" t="s">
        <v>16</v>
      </c>
      <c r="G110" s="12">
        <v>435.49</v>
      </c>
    </row>
    <row r="111" spans="1:7" x14ac:dyDescent="0.2">
      <c r="A111" s="5">
        <v>43005</v>
      </c>
      <c r="B111" s="11" t="s">
        <v>14</v>
      </c>
      <c r="C111" s="11" t="s">
        <v>8</v>
      </c>
      <c r="D111" s="11" t="s">
        <v>9</v>
      </c>
      <c r="E111" s="11" t="s">
        <v>15</v>
      </c>
      <c r="F111" s="11" t="s">
        <v>16</v>
      </c>
      <c r="G111" s="12">
        <v>20</v>
      </c>
    </row>
    <row r="112" spans="1:7" x14ac:dyDescent="0.2">
      <c r="A112" s="5">
        <v>43005</v>
      </c>
      <c r="B112" s="11" t="s">
        <v>249</v>
      </c>
      <c r="C112" s="11" t="s">
        <v>8</v>
      </c>
      <c r="D112" s="11" t="s">
        <v>9</v>
      </c>
      <c r="E112" s="11" t="s">
        <v>250</v>
      </c>
      <c r="F112" s="11" t="s">
        <v>16</v>
      </c>
      <c r="G112" s="12">
        <v>46.85</v>
      </c>
    </row>
    <row r="113" spans="1:7" x14ac:dyDescent="0.2">
      <c r="A113" s="5">
        <v>43005</v>
      </c>
      <c r="B113" s="11" t="s">
        <v>244</v>
      </c>
      <c r="C113" s="11" t="s">
        <v>8</v>
      </c>
      <c r="D113" s="11" t="s">
        <v>9</v>
      </c>
      <c r="E113" s="11" t="s">
        <v>245</v>
      </c>
      <c r="F113" s="11" t="s">
        <v>16</v>
      </c>
      <c r="G113" s="12">
        <v>30</v>
      </c>
    </row>
    <row r="114" spans="1:7" x14ac:dyDescent="0.2">
      <c r="A114" s="5">
        <v>43005</v>
      </c>
      <c r="B114" s="11" t="s">
        <v>38</v>
      </c>
      <c r="C114" s="11" t="s">
        <v>8</v>
      </c>
      <c r="D114" s="11" t="s">
        <v>9</v>
      </c>
      <c r="E114" s="11" t="s">
        <v>39</v>
      </c>
      <c r="F114" s="11" t="s">
        <v>16</v>
      </c>
      <c r="G114" s="12">
        <v>10</v>
      </c>
    </row>
    <row r="115" spans="1:7" x14ac:dyDescent="0.2">
      <c r="A115" s="5">
        <v>43005</v>
      </c>
      <c r="B115" s="11" t="s">
        <v>38</v>
      </c>
      <c r="C115" s="11" t="s">
        <v>8</v>
      </c>
      <c r="D115" s="11" t="s">
        <v>9</v>
      </c>
      <c r="E115" s="11" t="s">
        <v>39</v>
      </c>
      <c r="F115" s="11" t="s">
        <v>16</v>
      </c>
      <c r="G115" s="12">
        <v>20</v>
      </c>
    </row>
    <row r="116" spans="1:7" x14ac:dyDescent="0.2">
      <c r="A116" s="5">
        <v>43005</v>
      </c>
      <c r="B116" s="11" t="s">
        <v>246</v>
      </c>
      <c r="C116" s="11" t="s">
        <v>8</v>
      </c>
      <c r="D116" s="11" t="s">
        <v>9</v>
      </c>
      <c r="E116" s="11" t="s">
        <v>246</v>
      </c>
      <c r="F116" s="11" t="s">
        <v>16</v>
      </c>
      <c r="G116" s="12">
        <v>20</v>
      </c>
    </row>
    <row r="117" spans="1:7" x14ac:dyDescent="0.2">
      <c r="A117" s="5">
        <v>43005</v>
      </c>
      <c r="B117" s="11" t="s">
        <v>246</v>
      </c>
      <c r="C117" s="11" t="s">
        <v>8</v>
      </c>
      <c r="D117" s="11" t="s">
        <v>9</v>
      </c>
      <c r="E117" s="11" t="s">
        <v>246</v>
      </c>
      <c r="F117" s="11" t="s">
        <v>16</v>
      </c>
      <c r="G117" s="12">
        <v>30</v>
      </c>
    </row>
    <row r="118" spans="1:7" x14ac:dyDescent="0.2">
      <c r="A118" s="5">
        <v>43006</v>
      </c>
      <c r="B118" s="11" t="s">
        <v>243</v>
      </c>
      <c r="C118" s="11" t="s">
        <v>8</v>
      </c>
      <c r="D118" s="11" t="s">
        <v>9</v>
      </c>
      <c r="E118" s="11" t="s">
        <v>243</v>
      </c>
      <c r="F118" s="11" t="s">
        <v>16</v>
      </c>
      <c r="G118" s="12">
        <v>400</v>
      </c>
    </row>
    <row r="119" spans="1:7" x14ac:dyDescent="0.2">
      <c r="A119" s="5">
        <v>43006</v>
      </c>
      <c r="B119" s="11" t="s">
        <v>543</v>
      </c>
      <c r="C119" s="11" t="s">
        <v>8</v>
      </c>
      <c r="D119" s="11" t="s">
        <v>9</v>
      </c>
      <c r="E119" s="11" t="s">
        <v>544</v>
      </c>
      <c r="F119" s="11" t="s">
        <v>16</v>
      </c>
      <c r="G119" s="12">
        <v>5344.26</v>
      </c>
    </row>
    <row r="120" spans="1:7" x14ac:dyDescent="0.2">
      <c r="A120" s="5">
        <v>43006</v>
      </c>
      <c r="B120" s="11" t="s">
        <v>545</v>
      </c>
      <c r="C120" s="11" t="s">
        <v>8</v>
      </c>
      <c r="D120" s="11" t="s">
        <v>9</v>
      </c>
      <c r="E120" s="11" t="s">
        <v>546</v>
      </c>
      <c r="F120" s="11" t="s">
        <v>16</v>
      </c>
      <c r="G120" s="12">
        <v>205.82</v>
      </c>
    </row>
    <row r="121" spans="1:7" x14ac:dyDescent="0.2">
      <c r="A121" s="5">
        <v>43006</v>
      </c>
      <c r="B121" s="11" t="s">
        <v>545</v>
      </c>
      <c r="C121" s="11" t="s">
        <v>8</v>
      </c>
      <c r="D121" s="11" t="s">
        <v>9</v>
      </c>
      <c r="E121" s="11" t="s">
        <v>546</v>
      </c>
      <c r="F121" s="11" t="s">
        <v>16</v>
      </c>
      <c r="G121" s="12">
        <v>214.51</v>
      </c>
    </row>
    <row r="122" spans="1:7" x14ac:dyDescent="0.2">
      <c r="A122" s="5">
        <v>43006</v>
      </c>
      <c r="B122" s="11" t="s">
        <v>545</v>
      </c>
      <c r="C122" s="11" t="s">
        <v>8</v>
      </c>
      <c r="D122" s="11" t="s">
        <v>9</v>
      </c>
      <c r="E122" s="11" t="s">
        <v>546</v>
      </c>
      <c r="F122" s="11" t="s">
        <v>16</v>
      </c>
      <c r="G122" s="12">
        <v>217.1</v>
      </c>
    </row>
    <row r="123" spans="1:7" x14ac:dyDescent="0.2">
      <c r="A123" s="5">
        <v>43006</v>
      </c>
      <c r="B123" s="11" t="s">
        <v>545</v>
      </c>
      <c r="C123" s="11" t="s">
        <v>8</v>
      </c>
      <c r="D123" s="11" t="s">
        <v>9</v>
      </c>
      <c r="E123" s="11" t="s">
        <v>546</v>
      </c>
      <c r="F123" s="11" t="s">
        <v>16</v>
      </c>
      <c r="G123" s="12">
        <v>68.5</v>
      </c>
    </row>
    <row r="124" spans="1:7" x14ac:dyDescent="0.2">
      <c r="A124" s="5">
        <v>43006</v>
      </c>
      <c r="B124" s="11" t="s">
        <v>545</v>
      </c>
      <c r="C124" s="11" t="s">
        <v>8</v>
      </c>
      <c r="D124" s="11" t="s">
        <v>9</v>
      </c>
      <c r="E124" s="11" t="s">
        <v>546</v>
      </c>
      <c r="F124" s="11" t="s">
        <v>16</v>
      </c>
      <c r="G124" s="12">
        <v>325</v>
      </c>
    </row>
    <row r="125" spans="1:7" x14ac:dyDescent="0.2">
      <c r="A125" s="5">
        <v>43006</v>
      </c>
      <c r="B125" s="11" t="s">
        <v>244</v>
      </c>
      <c r="C125" s="11" t="s">
        <v>8</v>
      </c>
      <c r="D125" s="11" t="s">
        <v>9</v>
      </c>
      <c r="E125" s="11" t="s">
        <v>245</v>
      </c>
      <c r="F125" s="11" t="s">
        <v>16</v>
      </c>
      <c r="G125" s="12">
        <v>10</v>
      </c>
    </row>
    <row r="126" spans="1:7" x14ac:dyDescent="0.2">
      <c r="A126" s="5">
        <v>43006</v>
      </c>
      <c r="B126" s="11" t="s">
        <v>38</v>
      </c>
      <c r="C126" s="11" t="s">
        <v>8</v>
      </c>
      <c r="D126" s="11" t="s">
        <v>9</v>
      </c>
      <c r="E126" s="11" t="s">
        <v>39</v>
      </c>
      <c r="F126" s="11" t="s">
        <v>16</v>
      </c>
      <c r="G126" s="12">
        <v>10</v>
      </c>
    </row>
    <row r="127" spans="1:7" x14ac:dyDescent="0.2">
      <c r="A127" s="5">
        <v>43006</v>
      </c>
      <c r="B127" s="11" t="s">
        <v>38</v>
      </c>
      <c r="C127" s="11" t="s">
        <v>8</v>
      </c>
      <c r="D127" s="11" t="s">
        <v>9</v>
      </c>
      <c r="E127" s="11" t="s">
        <v>39</v>
      </c>
      <c r="F127" s="11" t="s">
        <v>16</v>
      </c>
      <c r="G127" s="12">
        <v>30</v>
      </c>
    </row>
    <row r="128" spans="1:7" x14ac:dyDescent="0.2">
      <c r="A128" s="5">
        <v>43006</v>
      </c>
      <c r="B128" s="11" t="s">
        <v>38</v>
      </c>
      <c r="C128" s="11" t="s">
        <v>8</v>
      </c>
      <c r="D128" s="11" t="s">
        <v>9</v>
      </c>
      <c r="E128" s="11" t="s">
        <v>39</v>
      </c>
      <c r="F128" s="11" t="s">
        <v>16</v>
      </c>
      <c r="G128" s="12">
        <v>30</v>
      </c>
    </row>
    <row r="129" spans="1:7" x14ac:dyDescent="0.2">
      <c r="A129" s="5">
        <v>43006</v>
      </c>
      <c r="B129" s="11" t="s">
        <v>547</v>
      </c>
      <c r="C129" s="11" t="s">
        <v>8</v>
      </c>
      <c r="D129" s="11" t="s">
        <v>9</v>
      </c>
      <c r="E129" s="11" t="s">
        <v>548</v>
      </c>
      <c r="F129" s="11" t="s">
        <v>16</v>
      </c>
      <c r="G129" s="12">
        <v>1323.35</v>
      </c>
    </row>
    <row r="130" spans="1:7" x14ac:dyDescent="0.2">
      <c r="A130" s="5">
        <v>43006</v>
      </c>
      <c r="B130" s="11" t="s">
        <v>246</v>
      </c>
      <c r="C130" s="11" t="s">
        <v>8</v>
      </c>
      <c r="D130" s="11" t="s">
        <v>9</v>
      </c>
      <c r="E130" s="11" t="s">
        <v>246</v>
      </c>
      <c r="F130" s="11" t="s">
        <v>16</v>
      </c>
      <c r="G130" s="12">
        <v>30</v>
      </c>
    </row>
    <row r="131" spans="1:7" x14ac:dyDescent="0.2">
      <c r="A131" s="5">
        <v>43004</v>
      </c>
      <c r="B131" s="11" t="s">
        <v>549</v>
      </c>
      <c r="C131" s="11" t="s">
        <v>8</v>
      </c>
      <c r="D131" s="11" t="s">
        <v>9</v>
      </c>
      <c r="E131" s="11" t="s">
        <v>549</v>
      </c>
      <c r="F131" s="11" t="s">
        <v>16</v>
      </c>
      <c r="G131" s="12">
        <v>90</v>
      </c>
    </row>
    <row r="132" spans="1:7" x14ac:dyDescent="0.2">
      <c r="A132" s="5">
        <v>43004</v>
      </c>
      <c r="B132" s="11" t="s">
        <v>246</v>
      </c>
      <c r="C132" s="11" t="s">
        <v>8</v>
      </c>
      <c r="D132" s="11" t="s">
        <v>9</v>
      </c>
      <c r="E132" s="11" t="s">
        <v>246</v>
      </c>
      <c r="F132" s="11" t="s">
        <v>16</v>
      </c>
      <c r="G132" s="12">
        <v>10</v>
      </c>
    </row>
    <row r="133" spans="1:7" x14ac:dyDescent="0.2">
      <c r="A133" s="5">
        <v>43004</v>
      </c>
      <c r="B133" s="11" t="s">
        <v>246</v>
      </c>
      <c r="C133" s="11" t="s">
        <v>8</v>
      </c>
      <c r="D133" s="11" t="s">
        <v>9</v>
      </c>
      <c r="E133" s="11" t="s">
        <v>246</v>
      </c>
      <c r="F133" s="11" t="s">
        <v>16</v>
      </c>
      <c r="G133" s="12">
        <v>20</v>
      </c>
    </row>
    <row r="134" spans="1:7" x14ac:dyDescent="0.2">
      <c r="A134" s="5">
        <v>43004</v>
      </c>
      <c r="B134" s="11" t="s">
        <v>246</v>
      </c>
      <c r="C134" s="11" t="s">
        <v>8</v>
      </c>
      <c r="D134" s="11" t="s">
        <v>9</v>
      </c>
      <c r="E134" s="11" t="s">
        <v>246</v>
      </c>
      <c r="F134" s="11" t="s">
        <v>16</v>
      </c>
      <c r="G134" s="12">
        <v>10</v>
      </c>
    </row>
    <row r="135" spans="1:7" x14ac:dyDescent="0.2">
      <c r="A135" s="5">
        <v>43004</v>
      </c>
      <c r="B135" s="11" t="s">
        <v>246</v>
      </c>
      <c r="C135" s="11" t="s">
        <v>8</v>
      </c>
      <c r="D135" s="11" t="s">
        <v>9</v>
      </c>
      <c r="E135" s="11" t="s">
        <v>246</v>
      </c>
      <c r="F135" s="11" t="s">
        <v>16</v>
      </c>
      <c r="G135" s="12">
        <v>30</v>
      </c>
    </row>
    <row r="136" spans="1:7" x14ac:dyDescent="0.2">
      <c r="A136" s="5">
        <v>43004</v>
      </c>
      <c r="B136" s="11" t="s">
        <v>246</v>
      </c>
      <c r="C136" s="11" t="s">
        <v>8</v>
      </c>
      <c r="D136" s="11" t="s">
        <v>9</v>
      </c>
      <c r="E136" s="11" t="s">
        <v>246</v>
      </c>
      <c r="F136" s="11" t="s">
        <v>16</v>
      </c>
      <c r="G136" s="12">
        <v>20</v>
      </c>
    </row>
    <row r="137" spans="1:7" x14ac:dyDescent="0.2">
      <c r="A137" s="5">
        <v>43004</v>
      </c>
      <c r="B137" s="11" t="s">
        <v>246</v>
      </c>
      <c r="C137" s="11" t="s">
        <v>8</v>
      </c>
      <c r="D137" s="11" t="s">
        <v>9</v>
      </c>
      <c r="E137" s="11" t="s">
        <v>246</v>
      </c>
      <c r="F137" s="11" t="s">
        <v>16</v>
      </c>
      <c r="G137" s="12">
        <v>10</v>
      </c>
    </row>
    <row r="138" spans="1:7" x14ac:dyDescent="0.2">
      <c r="A138" s="5">
        <v>43004</v>
      </c>
      <c r="B138" s="11" t="s">
        <v>246</v>
      </c>
      <c r="C138" s="11" t="s">
        <v>8</v>
      </c>
      <c r="D138" s="11" t="s">
        <v>9</v>
      </c>
      <c r="E138" s="11" t="s">
        <v>246</v>
      </c>
      <c r="F138" s="11" t="s">
        <v>16</v>
      </c>
      <c r="G138" s="12">
        <v>10</v>
      </c>
    </row>
    <row r="139" spans="1:7" x14ac:dyDescent="0.2">
      <c r="A139" s="5">
        <v>43004</v>
      </c>
      <c r="B139" s="11" t="s">
        <v>246</v>
      </c>
      <c r="C139" s="11" t="s">
        <v>8</v>
      </c>
      <c r="D139" s="11" t="s">
        <v>9</v>
      </c>
      <c r="E139" s="11" t="s">
        <v>246</v>
      </c>
      <c r="F139" s="11" t="s">
        <v>16</v>
      </c>
      <c r="G139" s="12">
        <v>30</v>
      </c>
    </row>
    <row r="140" spans="1:7" x14ac:dyDescent="0.2">
      <c r="A140" s="5">
        <v>43004</v>
      </c>
      <c r="B140" s="11" t="s">
        <v>38</v>
      </c>
      <c r="C140" s="11" t="s">
        <v>8</v>
      </c>
      <c r="D140" s="11" t="s">
        <v>9</v>
      </c>
      <c r="E140" s="11" t="s">
        <v>39</v>
      </c>
      <c r="F140" s="11" t="s">
        <v>16</v>
      </c>
      <c r="G140" s="12">
        <v>15</v>
      </c>
    </row>
    <row r="141" spans="1:7" x14ac:dyDescent="0.2">
      <c r="A141" s="5">
        <v>43004</v>
      </c>
      <c r="B141" s="11" t="s">
        <v>244</v>
      </c>
      <c r="C141" s="11" t="s">
        <v>8</v>
      </c>
      <c r="D141" s="11" t="s">
        <v>9</v>
      </c>
      <c r="E141" s="11" t="s">
        <v>245</v>
      </c>
      <c r="F141" s="11" t="s">
        <v>16</v>
      </c>
      <c r="G141" s="12">
        <v>30</v>
      </c>
    </row>
    <row r="142" spans="1:7" x14ac:dyDescent="0.2">
      <c r="A142" s="5">
        <v>43004</v>
      </c>
      <c r="B142" s="11" t="s">
        <v>244</v>
      </c>
      <c r="C142" s="11" t="s">
        <v>8</v>
      </c>
      <c r="D142" s="11" t="s">
        <v>9</v>
      </c>
      <c r="E142" s="11" t="s">
        <v>245</v>
      </c>
      <c r="F142" s="11" t="s">
        <v>16</v>
      </c>
      <c r="G142" s="12">
        <v>4.5</v>
      </c>
    </row>
    <row r="143" spans="1:7" x14ac:dyDescent="0.2">
      <c r="A143" s="5">
        <v>43004</v>
      </c>
      <c r="B143" s="11" t="s">
        <v>243</v>
      </c>
      <c r="C143" s="11" t="s">
        <v>8</v>
      </c>
      <c r="D143" s="11" t="s">
        <v>9</v>
      </c>
      <c r="E143" s="11" t="s">
        <v>243</v>
      </c>
      <c r="F143" s="11" t="s">
        <v>16</v>
      </c>
      <c r="G143" s="12">
        <v>20</v>
      </c>
    </row>
    <row r="144" spans="1:7" x14ac:dyDescent="0.2">
      <c r="A144" s="5">
        <v>43007</v>
      </c>
      <c r="B144" s="11" t="s">
        <v>550</v>
      </c>
      <c r="C144" s="11" t="s">
        <v>8</v>
      </c>
      <c r="D144" s="11" t="s">
        <v>9</v>
      </c>
      <c r="E144" s="11" t="s">
        <v>551</v>
      </c>
      <c r="F144" s="11" t="s">
        <v>16</v>
      </c>
      <c r="G144" s="12">
        <v>655.04999999999995</v>
      </c>
    </row>
    <row r="145" spans="1:7" x14ac:dyDescent="0.2">
      <c r="A145" s="5">
        <v>43007</v>
      </c>
      <c r="B145" s="11" t="s">
        <v>552</v>
      </c>
      <c r="C145" s="11" t="s">
        <v>8</v>
      </c>
      <c r="D145" s="11" t="s">
        <v>9</v>
      </c>
      <c r="E145" s="11" t="s">
        <v>552</v>
      </c>
      <c r="F145" s="11" t="s">
        <v>16</v>
      </c>
      <c r="G145" s="12">
        <v>3800</v>
      </c>
    </row>
    <row r="146" spans="1:7" x14ac:dyDescent="0.2">
      <c r="A146" s="5">
        <v>43007</v>
      </c>
      <c r="B146" s="11" t="s">
        <v>14</v>
      </c>
      <c r="C146" s="11" t="s">
        <v>8</v>
      </c>
      <c r="D146" s="11" t="s">
        <v>9</v>
      </c>
      <c r="E146" s="11" t="s">
        <v>15</v>
      </c>
      <c r="F146" s="11" t="s">
        <v>16</v>
      </c>
      <c r="G146" s="12">
        <v>3113.91</v>
      </c>
    </row>
    <row r="147" spans="1:7" x14ac:dyDescent="0.2">
      <c r="A147" s="5">
        <v>43007</v>
      </c>
      <c r="B147" s="11" t="s">
        <v>553</v>
      </c>
      <c r="C147" s="11" t="s">
        <v>8</v>
      </c>
      <c r="D147" s="11" t="s">
        <v>9</v>
      </c>
      <c r="E147" s="11" t="s">
        <v>554</v>
      </c>
      <c r="F147" s="11" t="s">
        <v>16</v>
      </c>
      <c r="G147" s="12">
        <v>2402</v>
      </c>
    </row>
    <row r="148" spans="1:7" x14ac:dyDescent="0.2">
      <c r="A148" s="5">
        <v>43007</v>
      </c>
      <c r="B148" s="11" t="s">
        <v>244</v>
      </c>
      <c r="C148" s="11" t="s">
        <v>8</v>
      </c>
      <c r="D148" s="11" t="s">
        <v>9</v>
      </c>
      <c r="E148" s="11" t="s">
        <v>245</v>
      </c>
      <c r="F148" s="11" t="s">
        <v>16</v>
      </c>
      <c r="G148" s="12">
        <v>30</v>
      </c>
    </row>
    <row r="149" spans="1:7" x14ac:dyDescent="0.2">
      <c r="A149" s="5">
        <v>43007</v>
      </c>
      <c r="B149" s="11" t="s">
        <v>363</v>
      </c>
      <c r="C149" s="11" t="s">
        <v>8</v>
      </c>
      <c r="D149" s="11" t="s">
        <v>9</v>
      </c>
      <c r="E149" s="11" t="s">
        <v>364</v>
      </c>
      <c r="F149" s="11" t="s">
        <v>16</v>
      </c>
      <c r="G149" s="12">
        <v>300</v>
      </c>
    </row>
    <row r="150" spans="1:7" x14ac:dyDescent="0.2">
      <c r="A150" s="5">
        <v>43007</v>
      </c>
      <c r="B150" s="11" t="s">
        <v>38</v>
      </c>
      <c r="C150" s="11" t="s">
        <v>8</v>
      </c>
      <c r="D150" s="11" t="s">
        <v>9</v>
      </c>
      <c r="E150" s="11" t="s">
        <v>39</v>
      </c>
      <c r="F150" s="11" t="s">
        <v>16</v>
      </c>
      <c r="G150" s="12">
        <v>50</v>
      </c>
    </row>
    <row r="151" spans="1:7" x14ac:dyDescent="0.2">
      <c r="A151" s="5">
        <v>43007</v>
      </c>
      <c r="B151" s="11" t="s">
        <v>38</v>
      </c>
      <c r="C151" s="11" t="s">
        <v>8</v>
      </c>
      <c r="D151" s="11" t="s">
        <v>9</v>
      </c>
      <c r="E151" s="11" t="s">
        <v>39</v>
      </c>
      <c r="F151" s="11" t="s">
        <v>16</v>
      </c>
      <c r="G151" s="12">
        <v>10</v>
      </c>
    </row>
    <row r="152" spans="1:7" x14ac:dyDescent="0.2">
      <c r="A152" s="5">
        <v>43010</v>
      </c>
      <c r="B152" s="11" t="s">
        <v>555</v>
      </c>
      <c r="C152" s="11" t="s">
        <v>8</v>
      </c>
      <c r="D152" s="11" t="s">
        <v>9</v>
      </c>
      <c r="E152" s="11" t="s">
        <v>556</v>
      </c>
      <c r="F152" s="11" t="s">
        <v>16</v>
      </c>
      <c r="G152" s="12">
        <v>2161.44</v>
      </c>
    </row>
    <row r="153" spans="1:7" x14ac:dyDescent="0.2">
      <c r="A153" s="5">
        <v>43010</v>
      </c>
      <c r="B153" s="11" t="s">
        <v>557</v>
      </c>
      <c r="C153" s="11" t="s">
        <v>8</v>
      </c>
      <c r="D153" s="11" t="s">
        <v>9</v>
      </c>
      <c r="E153" s="11" t="s">
        <v>558</v>
      </c>
      <c r="F153" s="11" t="s">
        <v>16</v>
      </c>
      <c r="G153" s="12">
        <v>228.15</v>
      </c>
    </row>
    <row r="154" spans="1:7" x14ac:dyDescent="0.2">
      <c r="A154" s="5">
        <v>43010</v>
      </c>
      <c r="B154" s="11" t="s">
        <v>557</v>
      </c>
      <c r="C154" s="11" t="s">
        <v>8</v>
      </c>
      <c r="D154" s="11" t="s">
        <v>9</v>
      </c>
      <c r="E154" s="11" t="s">
        <v>558</v>
      </c>
      <c r="F154" s="11" t="s">
        <v>16</v>
      </c>
      <c r="G154" s="12">
        <v>1000</v>
      </c>
    </row>
    <row r="155" spans="1:7" x14ac:dyDescent="0.2">
      <c r="A155" s="5">
        <v>43010</v>
      </c>
      <c r="B155" s="11" t="s">
        <v>14</v>
      </c>
      <c r="C155" s="11" t="s">
        <v>8</v>
      </c>
      <c r="D155" s="11" t="s">
        <v>9</v>
      </c>
      <c r="E155" s="11" t="s">
        <v>15</v>
      </c>
      <c r="F155" s="11" t="s">
        <v>16</v>
      </c>
      <c r="G155" s="12">
        <v>40</v>
      </c>
    </row>
    <row r="156" spans="1:7" x14ac:dyDescent="0.2">
      <c r="A156" s="5">
        <v>43010</v>
      </c>
      <c r="B156" s="11" t="s">
        <v>14</v>
      </c>
      <c r="C156" s="11" t="s">
        <v>8</v>
      </c>
      <c r="D156" s="11" t="s">
        <v>9</v>
      </c>
      <c r="E156" s="11" t="s">
        <v>15</v>
      </c>
      <c r="F156" s="11" t="s">
        <v>16</v>
      </c>
      <c r="G156" s="12">
        <v>20</v>
      </c>
    </row>
    <row r="157" spans="1:7" x14ac:dyDescent="0.2">
      <c r="A157" s="5">
        <v>43010</v>
      </c>
      <c r="B157" s="11" t="s">
        <v>363</v>
      </c>
      <c r="C157" s="11" t="s">
        <v>8</v>
      </c>
      <c r="D157" s="11" t="s">
        <v>9</v>
      </c>
      <c r="E157" s="11" t="s">
        <v>364</v>
      </c>
      <c r="F157" s="11" t="s">
        <v>16</v>
      </c>
      <c r="G157" s="12">
        <v>200</v>
      </c>
    </row>
    <row r="158" spans="1:7" x14ac:dyDescent="0.2">
      <c r="A158" s="5">
        <v>43010</v>
      </c>
      <c r="B158" s="11" t="s">
        <v>559</v>
      </c>
      <c r="C158" s="11" t="s">
        <v>8</v>
      </c>
      <c r="D158" s="11" t="s">
        <v>9</v>
      </c>
      <c r="E158" s="11" t="s">
        <v>560</v>
      </c>
      <c r="F158" s="11" t="s">
        <v>16</v>
      </c>
      <c r="G158" s="12">
        <v>7518.16</v>
      </c>
    </row>
    <row r="159" spans="1:7" x14ac:dyDescent="0.2">
      <c r="A159" s="5">
        <v>43010</v>
      </c>
      <c r="B159" s="11" t="s">
        <v>14</v>
      </c>
      <c r="C159" s="11" t="s">
        <v>8</v>
      </c>
      <c r="D159" s="11" t="s">
        <v>9</v>
      </c>
      <c r="E159" s="11" t="s">
        <v>15</v>
      </c>
      <c r="F159" s="11" t="s">
        <v>16</v>
      </c>
      <c r="G159" s="12">
        <v>20</v>
      </c>
    </row>
    <row r="160" spans="1:7" x14ac:dyDescent="0.2">
      <c r="A160" s="5">
        <v>43010</v>
      </c>
      <c r="B160" s="11" t="s">
        <v>244</v>
      </c>
      <c r="C160" s="11" t="s">
        <v>8</v>
      </c>
      <c r="D160" s="11" t="s">
        <v>9</v>
      </c>
      <c r="E160" s="11" t="s">
        <v>245</v>
      </c>
      <c r="F160" s="11" t="s">
        <v>16</v>
      </c>
      <c r="G160" s="12">
        <v>500</v>
      </c>
    </row>
    <row r="161" spans="1:7" x14ac:dyDescent="0.2">
      <c r="A161" s="5">
        <v>43010</v>
      </c>
      <c r="B161" s="11" t="s">
        <v>244</v>
      </c>
      <c r="C161" s="11" t="s">
        <v>8</v>
      </c>
      <c r="D161" s="11" t="s">
        <v>9</v>
      </c>
      <c r="E161" s="11" t="s">
        <v>245</v>
      </c>
      <c r="F161" s="11" t="s">
        <v>16</v>
      </c>
      <c r="G161" s="12">
        <v>162.19999999999999</v>
      </c>
    </row>
    <row r="162" spans="1:7" x14ac:dyDescent="0.2">
      <c r="A162" s="5">
        <v>43010</v>
      </c>
      <c r="B162" s="11" t="s">
        <v>244</v>
      </c>
      <c r="C162" s="11" t="s">
        <v>8</v>
      </c>
      <c r="D162" s="11" t="s">
        <v>9</v>
      </c>
      <c r="E162" s="11" t="s">
        <v>245</v>
      </c>
      <c r="F162" s="11" t="s">
        <v>16</v>
      </c>
      <c r="G162" s="12">
        <v>30</v>
      </c>
    </row>
    <row r="163" spans="1:7" x14ac:dyDescent="0.2">
      <c r="A163" s="5">
        <v>43010</v>
      </c>
      <c r="B163" s="11" t="s">
        <v>363</v>
      </c>
      <c r="C163" s="11" t="s">
        <v>8</v>
      </c>
      <c r="D163" s="11" t="s">
        <v>9</v>
      </c>
      <c r="E163" s="11" t="s">
        <v>364</v>
      </c>
      <c r="F163" s="11" t="s">
        <v>16</v>
      </c>
      <c r="G163" s="12">
        <v>100</v>
      </c>
    </row>
    <row r="164" spans="1:7" x14ac:dyDescent="0.2">
      <c r="A164" s="5">
        <v>43010</v>
      </c>
      <c r="B164" s="11" t="s">
        <v>38</v>
      </c>
      <c r="C164" s="11" t="s">
        <v>8</v>
      </c>
      <c r="D164" s="11" t="s">
        <v>9</v>
      </c>
      <c r="E164" s="11" t="s">
        <v>39</v>
      </c>
      <c r="F164" s="11" t="s">
        <v>16</v>
      </c>
      <c r="G164" s="12">
        <v>10</v>
      </c>
    </row>
    <row r="165" spans="1:7" x14ac:dyDescent="0.2">
      <c r="A165" s="5">
        <v>43010</v>
      </c>
      <c r="B165" s="11" t="s">
        <v>38</v>
      </c>
      <c r="C165" s="11" t="s">
        <v>8</v>
      </c>
      <c r="D165" s="11" t="s">
        <v>9</v>
      </c>
      <c r="E165" s="11" t="s">
        <v>39</v>
      </c>
      <c r="F165" s="11" t="s">
        <v>16</v>
      </c>
      <c r="G165" s="12">
        <v>30</v>
      </c>
    </row>
    <row r="166" spans="1:7" x14ac:dyDescent="0.2">
      <c r="A166" s="5">
        <v>43010</v>
      </c>
      <c r="B166" s="11" t="s">
        <v>38</v>
      </c>
      <c r="C166" s="11" t="s">
        <v>8</v>
      </c>
      <c r="D166" s="11" t="s">
        <v>9</v>
      </c>
      <c r="E166" s="11" t="s">
        <v>39</v>
      </c>
      <c r="F166" s="11" t="s">
        <v>16</v>
      </c>
      <c r="G166" s="12">
        <v>15</v>
      </c>
    </row>
    <row r="167" spans="1:7" x14ac:dyDescent="0.2">
      <c r="A167" s="5">
        <v>43010</v>
      </c>
      <c r="B167" s="11" t="s">
        <v>246</v>
      </c>
      <c r="C167" s="11" t="s">
        <v>8</v>
      </c>
      <c r="D167" s="11" t="s">
        <v>9</v>
      </c>
      <c r="E167" s="11" t="s">
        <v>246</v>
      </c>
      <c r="F167" s="11" t="s">
        <v>16</v>
      </c>
      <c r="G167" s="12">
        <v>10</v>
      </c>
    </row>
    <row r="168" spans="1:7" x14ac:dyDescent="0.2">
      <c r="A168" s="5">
        <v>43011</v>
      </c>
      <c r="B168" s="11" t="s">
        <v>244</v>
      </c>
      <c r="C168" s="11" t="s">
        <v>8</v>
      </c>
      <c r="D168" s="11" t="s">
        <v>9</v>
      </c>
      <c r="E168" s="11" t="s">
        <v>245</v>
      </c>
      <c r="F168" s="11" t="s">
        <v>16</v>
      </c>
      <c r="G168" s="12">
        <v>10</v>
      </c>
    </row>
    <row r="169" spans="1:7" x14ac:dyDescent="0.2">
      <c r="A169" s="5">
        <v>43011</v>
      </c>
      <c r="B169" s="11" t="s">
        <v>38</v>
      </c>
      <c r="C169" s="11" t="s">
        <v>8</v>
      </c>
      <c r="D169" s="11" t="s">
        <v>9</v>
      </c>
      <c r="E169" s="11" t="s">
        <v>39</v>
      </c>
      <c r="F169" s="11" t="s">
        <v>16</v>
      </c>
      <c r="G169" s="12">
        <v>10</v>
      </c>
    </row>
    <row r="170" spans="1:7" x14ac:dyDescent="0.2">
      <c r="A170" s="5">
        <v>43011</v>
      </c>
      <c r="B170" s="11" t="s">
        <v>38</v>
      </c>
      <c r="C170" s="11" t="s">
        <v>8</v>
      </c>
      <c r="D170" s="11" t="s">
        <v>9</v>
      </c>
      <c r="E170" s="11" t="s">
        <v>39</v>
      </c>
      <c r="F170" s="11" t="s">
        <v>16</v>
      </c>
      <c r="G170" s="12">
        <v>50</v>
      </c>
    </row>
    <row r="171" spans="1:7" x14ac:dyDescent="0.2">
      <c r="A171" s="5">
        <v>43011</v>
      </c>
      <c r="B171" s="11" t="s">
        <v>38</v>
      </c>
      <c r="C171" s="11" t="s">
        <v>8</v>
      </c>
      <c r="D171" s="11" t="s">
        <v>9</v>
      </c>
      <c r="E171" s="11" t="s">
        <v>39</v>
      </c>
      <c r="F171" s="11" t="s">
        <v>16</v>
      </c>
      <c r="G171" s="12">
        <v>50</v>
      </c>
    </row>
    <row r="172" spans="1:7" x14ac:dyDescent="0.2">
      <c r="A172" s="5">
        <v>43011</v>
      </c>
      <c r="B172" s="11" t="s">
        <v>38</v>
      </c>
      <c r="C172" s="11" t="s">
        <v>8</v>
      </c>
      <c r="D172" s="11" t="s">
        <v>9</v>
      </c>
      <c r="E172" s="11" t="s">
        <v>39</v>
      </c>
      <c r="F172" s="11" t="s">
        <v>16</v>
      </c>
      <c r="G172" s="12">
        <v>20</v>
      </c>
    </row>
    <row r="173" spans="1:7" x14ac:dyDescent="0.2">
      <c r="A173" s="5">
        <v>43011</v>
      </c>
      <c r="B173" s="11" t="s">
        <v>246</v>
      </c>
      <c r="C173" s="11" t="s">
        <v>8</v>
      </c>
      <c r="D173" s="11" t="s">
        <v>9</v>
      </c>
      <c r="E173" s="11" t="s">
        <v>246</v>
      </c>
      <c r="F173" s="11" t="s">
        <v>16</v>
      </c>
      <c r="G173" s="12">
        <v>10</v>
      </c>
    </row>
    <row r="174" spans="1:7" x14ac:dyDescent="0.2">
      <c r="A174" s="5">
        <v>43011</v>
      </c>
      <c r="B174" s="11" t="s">
        <v>246</v>
      </c>
      <c r="C174" s="11" t="s">
        <v>8</v>
      </c>
      <c r="D174" s="11" t="s">
        <v>9</v>
      </c>
      <c r="E174" s="11" t="s">
        <v>246</v>
      </c>
      <c r="F174" s="11" t="s">
        <v>16</v>
      </c>
      <c r="G174" s="12">
        <v>15</v>
      </c>
    </row>
    <row r="175" spans="1:7" x14ac:dyDescent="0.2">
      <c r="A175" s="5">
        <v>43011</v>
      </c>
      <c r="B175" s="11" t="s">
        <v>561</v>
      </c>
      <c r="C175" s="11" t="s">
        <v>8</v>
      </c>
      <c r="D175" s="11" t="s">
        <v>9</v>
      </c>
      <c r="E175" s="11" t="s">
        <v>562</v>
      </c>
      <c r="F175" s="11" t="s">
        <v>16</v>
      </c>
      <c r="G175" s="12">
        <v>689.5</v>
      </c>
    </row>
    <row r="176" spans="1:7" x14ac:dyDescent="0.2">
      <c r="A176" s="5">
        <v>43012</v>
      </c>
      <c r="B176" s="11" t="s">
        <v>14</v>
      </c>
      <c r="C176" s="11" t="s">
        <v>8</v>
      </c>
      <c r="D176" s="11" t="s">
        <v>9</v>
      </c>
      <c r="E176" s="11" t="s">
        <v>15</v>
      </c>
      <c r="F176" s="11" t="s">
        <v>16</v>
      </c>
      <c r="G176" s="12">
        <v>10</v>
      </c>
    </row>
    <row r="177" spans="1:7" x14ac:dyDescent="0.2">
      <c r="A177" s="5">
        <v>43012</v>
      </c>
      <c r="B177" s="11" t="s">
        <v>247</v>
      </c>
      <c r="C177" s="11" t="s">
        <v>8</v>
      </c>
      <c r="D177" s="11" t="s">
        <v>9</v>
      </c>
      <c r="E177" s="11" t="s">
        <v>248</v>
      </c>
      <c r="F177" s="11" t="s">
        <v>16</v>
      </c>
      <c r="G177" s="12">
        <v>500</v>
      </c>
    </row>
    <row r="178" spans="1:7" x14ac:dyDescent="0.2">
      <c r="A178" s="5">
        <v>43012</v>
      </c>
      <c r="B178" s="11" t="s">
        <v>243</v>
      </c>
      <c r="C178" s="11" t="s">
        <v>8</v>
      </c>
      <c r="D178" s="11" t="s">
        <v>9</v>
      </c>
      <c r="E178" s="11" t="s">
        <v>243</v>
      </c>
      <c r="F178" s="11" t="s">
        <v>16</v>
      </c>
      <c r="G178" s="12">
        <v>10</v>
      </c>
    </row>
    <row r="179" spans="1:7" x14ac:dyDescent="0.2">
      <c r="A179" s="5">
        <v>43012</v>
      </c>
      <c r="B179" s="11" t="s">
        <v>38</v>
      </c>
      <c r="C179" s="11" t="s">
        <v>8</v>
      </c>
      <c r="D179" s="11" t="s">
        <v>9</v>
      </c>
      <c r="E179" s="11" t="s">
        <v>39</v>
      </c>
      <c r="F179" s="11" t="s">
        <v>16</v>
      </c>
      <c r="G179" s="12">
        <v>10</v>
      </c>
    </row>
    <row r="180" spans="1:7" x14ac:dyDescent="0.2">
      <c r="A180" s="5">
        <v>43013</v>
      </c>
      <c r="B180" s="11" t="s">
        <v>363</v>
      </c>
      <c r="C180" s="11" t="s">
        <v>8</v>
      </c>
      <c r="D180" s="11" t="s">
        <v>9</v>
      </c>
      <c r="E180" s="11" t="s">
        <v>364</v>
      </c>
      <c r="F180" s="11" t="s">
        <v>16</v>
      </c>
      <c r="G180" s="12">
        <v>20</v>
      </c>
    </row>
    <row r="181" spans="1:7" x14ac:dyDescent="0.2">
      <c r="A181" s="5">
        <v>43013</v>
      </c>
      <c r="B181" s="11" t="s">
        <v>14</v>
      </c>
      <c r="C181" s="11" t="s">
        <v>8</v>
      </c>
      <c r="D181" s="11" t="s">
        <v>9</v>
      </c>
      <c r="E181" s="11" t="s">
        <v>15</v>
      </c>
      <c r="F181" s="11" t="s">
        <v>16</v>
      </c>
      <c r="G181" s="12">
        <v>20</v>
      </c>
    </row>
    <row r="182" spans="1:7" x14ac:dyDescent="0.2">
      <c r="A182" s="5">
        <v>43013</v>
      </c>
      <c r="B182" s="11" t="s">
        <v>363</v>
      </c>
      <c r="C182" s="11" t="s">
        <v>8</v>
      </c>
      <c r="D182" s="11" t="s">
        <v>9</v>
      </c>
      <c r="E182" s="11" t="s">
        <v>364</v>
      </c>
      <c r="F182" s="11" t="s">
        <v>16</v>
      </c>
      <c r="G182" s="12">
        <v>4591.42</v>
      </c>
    </row>
    <row r="183" spans="1:7" x14ac:dyDescent="0.2">
      <c r="A183" s="5">
        <v>43013</v>
      </c>
      <c r="B183" s="11" t="s">
        <v>38</v>
      </c>
      <c r="C183" s="11" t="s">
        <v>8</v>
      </c>
      <c r="D183" s="11" t="s">
        <v>9</v>
      </c>
      <c r="E183" s="11" t="s">
        <v>39</v>
      </c>
      <c r="F183" s="11" t="s">
        <v>16</v>
      </c>
      <c r="G183" s="12">
        <v>15</v>
      </c>
    </row>
    <row r="184" spans="1:7" x14ac:dyDescent="0.2">
      <c r="A184" s="5">
        <v>43013</v>
      </c>
      <c r="B184" s="11" t="s">
        <v>38</v>
      </c>
      <c r="C184" s="11" t="s">
        <v>8</v>
      </c>
      <c r="D184" s="11" t="s">
        <v>9</v>
      </c>
      <c r="E184" s="11" t="s">
        <v>39</v>
      </c>
      <c r="F184" s="11" t="s">
        <v>16</v>
      </c>
      <c r="G184" s="12">
        <v>10</v>
      </c>
    </row>
    <row r="185" spans="1:7" x14ac:dyDescent="0.2">
      <c r="A185" s="5">
        <v>43013</v>
      </c>
      <c r="B185" s="11" t="s">
        <v>246</v>
      </c>
      <c r="C185" s="11" t="s">
        <v>8</v>
      </c>
      <c r="D185" s="11" t="s">
        <v>9</v>
      </c>
      <c r="E185" s="11" t="s">
        <v>246</v>
      </c>
      <c r="F185" s="11" t="s">
        <v>16</v>
      </c>
      <c r="G185" s="12">
        <v>10</v>
      </c>
    </row>
    <row r="186" spans="1:7" x14ac:dyDescent="0.2">
      <c r="A186" s="5">
        <v>43014</v>
      </c>
      <c r="B186" s="11" t="s">
        <v>246</v>
      </c>
      <c r="C186" s="11" t="s">
        <v>8</v>
      </c>
      <c r="D186" s="11" t="s">
        <v>9</v>
      </c>
      <c r="E186" s="11" t="s">
        <v>246</v>
      </c>
      <c r="F186" s="11" t="s">
        <v>16</v>
      </c>
      <c r="G186" s="12">
        <v>30</v>
      </c>
    </row>
    <row r="187" spans="1:7" x14ac:dyDescent="0.2">
      <c r="A187" s="5">
        <v>43014</v>
      </c>
      <c r="B187" s="11" t="s">
        <v>246</v>
      </c>
      <c r="C187" s="11" t="s">
        <v>8</v>
      </c>
      <c r="D187" s="11" t="s">
        <v>9</v>
      </c>
      <c r="E187" s="11" t="s">
        <v>246</v>
      </c>
      <c r="F187" s="11" t="s">
        <v>16</v>
      </c>
      <c r="G187" s="12">
        <v>10</v>
      </c>
    </row>
    <row r="188" spans="1:7" x14ac:dyDescent="0.2">
      <c r="A188" s="5">
        <v>43017</v>
      </c>
      <c r="B188" s="11" t="s">
        <v>38</v>
      </c>
      <c r="C188" s="11" t="s">
        <v>8</v>
      </c>
      <c r="D188" s="11" t="s">
        <v>9</v>
      </c>
      <c r="E188" s="11" t="s">
        <v>39</v>
      </c>
      <c r="F188" s="11" t="s">
        <v>16</v>
      </c>
      <c r="G188" s="12">
        <v>10</v>
      </c>
    </row>
    <row r="189" spans="1:7" x14ac:dyDescent="0.2">
      <c r="A189" s="5">
        <v>43017</v>
      </c>
      <c r="B189" s="11" t="s">
        <v>674</v>
      </c>
      <c r="C189" s="11" t="s">
        <v>8</v>
      </c>
      <c r="D189" s="11" t="s">
        <v>9</v>
      </c>
      <c r="E189" s="11" t="s">
        <v>674</v>
      </c>
      <c r="F189" s="11" t="s">
        <v>16</v>
      </c>
      <c r="G189" s="12">
        <v>1781.27</v>
      </c>
    </row>
    <row r="190" spans="1:7" x14ac:dyDescent="0.2">
      <c r="A190" s="5">
        <v>43014</v>
      </c>
      <c r="B190" s="11" t="s">
        <v>675</v>
      </c>
      <c r="C190" s="11" t="s">
        <v>8</v>
      </c>
      <c r="D190" s="11" t="s">
        <v>9</v>
      </c>
      <c r="E190" s="11" t="s">
        <v>676</v>
      </c>
      <c r="F190" s="11" t="s">
        <v>16</v>
      </c>
      <c r="G190" s="12">
        <v>677.01</v>
      </c>
    </row>
    <row r="191" spans="1:7" x14ac:dyDescent="0.2">
      <c r="A191" s="5">
        <v>43014</v>
      </c>
      <c r="B191" s="11" t="s">
        <v>557</v>
      </c>
      <c r="C191" s="11" t="s">
        <v>8</v>
      </c>
      <c r="D191" s="11" t="s">
        <v>9</v>
      </c>
      <c r="E191" s="11" t="s">
        <v>558</v>
      </c>
      <c r="F191" s="11" t="s">
        <v>16</v>
      </c>
      <c r="G191" s="12">
        <v>719.45</v>
      </c>
    </row>
    <row r="192" spans="1:7" x14ac:dyDescent="0.2">
      <c r="A192" s="5">
        <v>43014</v>
      </c>
      <c r="B192" s="11" t="s">
        <v>557</v>
      </c>
      <c r="C192" s="11" t="s">
        <v>8</v>
      </c>
      <c r="D192" s="11" t="s">
        <v>9</v>
      </c>
      <c r="E192" s="11" t="s">
        <v>558</v>
      </c>
      <c r="F192" s="11" t="s">
        <v>16</v>
      </c>
      <c r="G192" s="12">
        <v>862.49</v>
      </c>
    </row>
    <row r="193" spans="1:7" x14ac:dyDescent="0.2">
      <c r="A193" s="5">
        <v>43014</v>
      </c>
      <c r="B193" s="11" t="s">
        <v>557</v>
      </c>
      <c r="C193" s="11" t="s">
        <v>8</v>
      </c>
      <c r="D193" s="11" t="s">
        <v>9</v>
      </c>
      <c r="E193" s="11" t="s">
        <v>558</v>
      </c>
      <c r="F193" s="11" t="s">
        <v>16</v>
      </c>
      <c r="G193" s="12">
        <v>771.46</v>
      </c>
    </row>
    <row r="194" spans="1:7" x14ac:dyDescent="0.2">
      <c r="A194" s="5">
        <v>43014</v>
      </c>
      <c r="B194" s="11" t="s">
        <v>557</v>
      </c>
      <c r="C194" s="11" t="s">
        <v>8</v>
      </c>
      <c r="D194" s="11" t="s">
        <v>9</v>
      </c>
      <c r="E194" s="11" t="s">
        <v>558</v>
      </c>
      <c r="F194" s="11" t="s">
        <v>16</v>
      </c>
      <c r="G194" s="12">
        <v>932.23</v>
      </c>
    </row>
    <row r="195" spans="1:7" x14ac:dyDescent="0.2">
      <c r="A195" s="5">
        <v>43014</v>
      </c>
      <c r="B195" s="11" t="s">
        <v>677</v>
      </c>
      <c r="C195" s="11" t="s">
        <v>8</v>
      </c>
      <c r="D195" s="11" t="s">
        <v>9</v>
      </c>
      <c r="E195" s="11" t="s">
        <v>678</v>
      </c>
      <c r="F195" s="11" t="s">
        <v>16</v>
      </c>
      <c r="G195" s="12">
        <v>500.25</v>
      </c>
    </row>
    <row r="196" spans="1:7" x14ac:dyDescent="0.2">
      <c r="A196" s="5">
        <v>43014</v>
      </c>
      <c r="B196" s="11" t="s">
        <v>677</v>
      </c>
      <c r="C196" s="11" t="s">
        <v>8</v>
      </c>
      <c r="D196" s="11" t="s">
        <v>9</v>
      </c>
      <c r="E196" s="11" t="s">
        <v>678</v>
      </c>
      <c r="F196" s="11" t="s">
        <v>16</v>
      </c>
      <c r="G196" s="12">
        <v>458.53</v>
      </c>
    </row>
    <row r="197" spans="1:7" x14ac:dyDescent="0.2">
      <c r="A197" s="5">
        <v>43014</v>
      </c>
      <c r="B197" s="11" t="s">
        <v>677</v>
      </c>
      <c r="C197" s="11" t="s">
        <v>8</v>
      </c>
      <c r="D197" s="11" t="s">
        <v>9</v>
      </c>
      <c r="E197" s="11" t="s">
        <v>678</v>
      </c>
      <c r="F197" s="11" t="s">
        <v>16</v>
      </c>
      <c r="G197" s="12">
        <v>473.87</v>
      </c>
    </row>
    <row r="198" spans="1:7" x14ac:dyDescent="0.2">
      <c r="A198" s="5">
        <v>43014</v>
      </c>
      <c r="B198" s="11" t="s">
        <v>677</v>
      </c>
      <c r="C198" s="11" t="s">
        <v>8</v>
      </c>
      <c r="D198" s="11" t="s">
        <v>9</v>
      </c>
      <c r="E198" s="11" t="s">
        <v>678</v>
      </c>
      <c r="F198" s="11" t="s">
        <v>16</v>
      </c>
      <c r="G198" s="12">
        <v>361.39</v>
      </c>
    </row>
    <row r="199" spans="1:7" x14ac:dyDescent="0.2">
      <c r="A199" s="5">
        <v>43014</v>
      </c>
      <c r="B199" s="11" t="s">
        <v>677</v>
      </c>
      <c r="C199" s="11" t="s">
        <v>8</v>
      </c>
      <c r="D199" s="11" t="s">
        <v>9</v>
      </c>
      <c r="E199" s="11" t="s">
        <v>678</v>
      </c>
      <c r="F199" s="11" t="s">
        <v>16</v>
      </c>
      <c r="G199" s="12">
        <v>388.93</v>
      </c>
    </row>
    <row r="200" spans="1:7" x14ac:dyDescent="0.2">
      <c r="A200" s="5">
        <v>43014</v>
      </c>
      <c r="B200" s="11" t="s">
        <v>677</v>
      </c>
      <c r="C200" s="11" t="s">
        <v>8</v>
      </c>
      <c r="D200" s="11" t="s">
        <v>9</v>
      </c>
      <c r="E200" s="11" t="s">
        <v>678</v>
      </c>
      <c r="F200" s="11" t="s">
        <v>16</v>
      </c>
      <c r="G200" s="12">
        <v>375.11</v>
      </c>
    </row>
    <row r="201" spans="1:7" x14ac:dyDescent="0.2">
      <c r="A201" s="5">
        <v>43014</v>
      </c>
      <c r="B201" s="11" t="s">
        <v>677</v>
      </c>
      <c r="C201" s="11" t="s">
        <v>8</v>
      </c>
      <c r="D201" s="11" t="s">
        <v>9</v>
      </c>
      <c r="E201" s="11" t="s">
        <v>678</v>
      </c>
      <c r="F201" s="11" t="s">
        <v>16</v>
      </c>
      <c r="G201" s="12">
        <v>1060</v>
      </c>
    </row>
    <row r="202" spans="1:7" x14ac:dyDescent="0.2">
      <c r="A202" s="5">
        <v>43014</v>
      </c>
      <c r="B202" s="11" t="s">
        <v>557</v>
      </c>
      <c r="C202" s="11" t="s">
        <v>8</v>
      </c>
      <c r="D202" s="11" t="s">
        <v>9</v>
      </c>
      <c r="E202" s="11" t="s">
        <v>558</v>
      </c>
      <c r="F202" s="11" t="s">
        <v>16</v>
      </c>
      <c r="G202" s="12">
        <v>3615</v>
      </c>
    </row>
    <row r="203" spans="1:7" x14ac:dyDescent="0.2">
      <c r="A203" s="5">
        <v>43014</v>
      </c>
      <c r="B203" s="11" t="s">
        <v>675</v>
      </c>
      <c r="C203" s="11" t="s">
        <v>8</v>
      </c>
      <c r="D203" s="11" t="s">
        <v>9</v>
      </c>
      <c r="E203" s="11" t="s">
        <v>676</v>
      </c>
      <c r="F203" s="11" t="s">
        <v>16</v>
      </c>
      <c r="G203" s="12">
        <v>270</v>
      </c>
    </row>
    <row r="204" spans="1:7" x14ac:dyDescent="0.2">
      <c r="A204" s="5">
        <v>43014</v>
      </c>
      <c r="B204" s="11" t="s">
        <v>679</v>
      </c>
      <c r="C204" s="11" t="s">
        <v>8</v>
      </c>
      <c r="D204" s="11" t="s">
        <v>48</v>
      </c>
      <c r="E204" s="11" t="s">
        <v>558</v>
      </c>
      <c r="F204" s="11" t="s">
        <v>16</v>
      </c>
      <c r="G204" s="12">
        <v>180.12</v>
      </c>
    </row>
    <row r="205" spans="1:7" x14ac:dyDescent="0.2">
      <c r="A205" s="5">
        <v>43014</v>
      </c>
      <c r="B205" s="11" t="s">
        <v>679</v>
      </c>
      <c r="C205" s="11" t="s">
        <v>8</v>
      </c>
      <c r="D205" s="11" t="s">
        <v>48</v>
      </c>
      <c r="E205" s="11" t="s">
        <v>558</v>
      </c>
      <c r="F205" s="11" t="s">
        <v>16</v>
      </c>
      <c r="G205" s="12">
        <v>180</v>
      </c>
    </row>
    <row r="206" spans="1:7" x14ac:dyDescent="0.2">
      <c r="A206" s="5">
        <v>43018</v>
      </c>
      <c r="B206" s="11" t="s">
        <v>38</v>
      </c>
      <c r="C206" s="11" t="s">
        <v>8</v>
      </c>
      <c r="D206" s="11" t="s">
        <v>9</v>
      </c>
      <c r="E206" s="11" t="s">
        <v>39</v>
      </c>
      <c r="F206" s="11" t="s">
        <v>16</v>
      </c>
      <c r="G206" s="12">
        <v>40</v>
      </c>
    </row>
    <row r="207" spans="1:7" x14ac:dyDescent="0.2">
      <c r="A207" s="5">
        <v>43019</v>
      </c>
      <c r="B207" s="11" t="s">
        <v>680</v>
      </c>
      <c r="C207" s="11" t="s">
        <v>8</v>
      </c>
      <c r="D207" s="11" t="s">
        <v>9</v>
      </c>
      <c r="E207" s="11" t="s">
        <v>681</v>
      </c>
      <c r="F207" s="11" t="s">
        <v>16</v>
      </c>
      <c r="G207" s="12">
        <v>975</v>
      </c>
    </row>
    <row r="208" spans="1:7" x14ac:dyDescent="0.2">
      <c r="A208" s="5">
        <v>43020</v>
      </c>
      <c r="B208" s="11" t="s">
        <v>243</v>
      </c>
      <c r="C208" s="11" t="s">
        <v>8</v>
      </c>
      <c r="D208" s="11" t="s">
        <v>9</v>
      </c>
      <c r="E208" s="11" t="s">
        <v>243</v>
      </c>
      <c r="F208" s="11" t="s">
        <v>16</v>
      </c>
      <c r="G208" s="12">
        <v>400</v>
      </c>
    </row>
    <row r="209" spans="1:7" x14ac:dyDescent="0.2">
      <c r="A209" s="5">
        <v>43020</v>
      </c>
      <c r="B209" s="11" t="s">
        <v>38</v>
      </c>
      <c r="C209" s="11" t="s">
        <v>8</v>
      </c>
      <c r="D209" s="11" t="s">
        <v>9</v>
      </c>
      <c r="E209" s="11" t="s">
        <v>39</v>
      </c>
      <c r="F209" s="11" t="s">
        <v>16</v>
      </c>
      <c r="G209" s="12">
        <v>30</v>
      </c>
    </row>
    <row r="210" spans="1:7" x14ac:dyDescent="0.2">
      <c r="A210" s="5">
        <v>43020</v>
      </c>
      <c r="B210" s="11" t="s">
        <v>246</v>
      </c>
      <c r="C210" s="11" t="s">
        <v>8</v>
      </c>
      <c r="D210" s="11" t="s">
        <v>9</v>
      </c>
      <c r="E210" s="11" t="s">
        <v>246</v>
      </c>
      <c r="F210" s="11" t="s">
        <v>16</v>
      </c>
      <c r="G210" s="12">
        <v>50</v>
      </c>
    </row>
    <row r="211" spans="1:7" x14ac:dyDescent="0.2">
      <c r="A211" s="5">
        <v>43024</v>
      </c>
      <c r="B211" s="11" t="s">
        <v>14</v>
      </c>
      <c r="C211" s="11" t="s">
        <v>8</v>
      </c>
      <c r="D211" s="11" t="s">
        <v>9</v>
      </c>
      <c r="E211" s="11" t="s">
        <v>15</v>
      </c>
      <c r="F211" s="11" t="s">
        <v>16</v>
      </c>
      <c r="G211" s="12">
        <v>100</v>
      </c>
    </row>
    <row r="212" spans="1:7" x14ac:dyDescent="0.2">
      <c r="A212" s="5">
        <v>43024</v>
      </c>
      <c r="B212" s="11" t="s">
        <v>543</v>
      </c>
      <c r="C212" s="11" t="s">
        <v>8</v>
      </c>
      <c r="D212" s="11" t="s">
        <v>9</v>
      </c>
      <c r="E212" s="11" t="s">
        <v>544</v>
      </c>
      <c r="F212" s="11" t="s">
        <v>16</v>
      </c>
      <c r="G212" s="12">
        <v>500</v>
      </c>
    </row>
    <row r="213" spans="1:7" x14ac:dyDescent="0.2">
      <c r="A213" s="5">
        <v>43024</v>
      </c>
      <c r="B213" s="11" t="s">
        <v>706</v>
      </c>
      <c r="C213" s="11" t="s">
        <v>8</v>
      </c>
      <c r="D213" s="11" t="s">
        <v>9</v>
      </c>
      <c r="E213" s="11" t="s">
        <v>707</v>
      </c>
      <c r="F213" s="11" t="s">
        <v>16</v>
      </c>
      <c r="G213" s="12">
        <v>632.15</v>
      </c>
    </row>
    <row r="214" spans="1:7" x14ac:dyDescent="0.2">
      <c r="A214" s="5">
        <v>43024</v>
      </c>
      <c r="B214" s="11" t="s">
        <v>363</v>
      </c>
      <c r="C214" s="11" t="s">
        <v>8</v>
      </c>
      <c r="D214" s="11" t="s">
        <v>9</v>
      </c>
      <c r="E214" s="11" t="s">
        <v>364</v>
      </c>
      <c r="F214" s="11" t="s">
        <v>16</v>
      </c>
      <c r="G214" s="12">
        <v>20</v>
      </c>
    </row>
    <row r="215" spans="1:7" x14ac:dyDescent="0.2">
      <c r="A215" s="5">
        <v>43024</v>
      </c>
      <c r="B215" s="11" t="s">
        <v>38</v>
      </c>
      <c r="C215" s="11" t="s">
        <v>8</v>
      </c>
      <c r="D215" s="11" t="s">
        <v>9</v>
      </c>
      <c r="E215" s="11" t="s">
        <v>39</v>
      </c>
      <c r="F215" s="11" t="s">
        <v>16</v>
      </c>
      <c r="G215" s="12">
        <v>459.5</v>
      </c>
    </row>
    <row r="216" spans="1:7" x14ac:dyDescent="0.2">
      <c r="A216" s="5">
        <v>43025</v>
      </c>
      <c r="B216" s="11" t="s">
        <v>14</v>
      </c>
      <c r="C216" s="11" t="s">
        <v>8</v>
      </c>
      <c r="D216" s="11" t="s">
        <v>9</v>
      </c>
      <c r="E216" s="11" t="s">
        <v>15</v>
      </c>
      <c r="F216" s="11" t="s">
        <v>16</v>
      </c>
      <c r="G216" s="12">
        <v>30</v>
      </c>
    </row>
    <row r="217" spans="1:7" x14ac:dyDescent="0.2">
      <c r="A217" s="5">
        <v>43025</v>
      </c>
      <c r="B217" s="11" t="s">
        <v>708</v>
      </c>
      <c r="C217" s="11" t="s">
        <v>8</v>
      </c>
      <c r="D217" s="11" t="s">
        <v>9</v>
      </c>
      <c r="E217" s="11" t="s">
        <v>709</v>
      </c>
      <c r="F217" s="11" t="s">
        <v>16</v>
      </c>
      <c r="G217" s="12">
        <v>50.95</v>
      </c>
    </row>
    <row r="218" spans="1:7" x14ac:dyDescent="0.2">
      <c r="A218" s="5">
        <v>43027</v>
      </c>
      <c r="B218" s="11" t="s">
        <v>243</v>
      </c>
      <c r="C218" s="11" t="s">
        <v>8</v>
      </c>
      <c r="D218" s="11" t="s">
        <v>9</v>
      </c>
      <c r="E218" s="11" t="s">
        <v>243</v>
      </c>
      <c r="F218" s="11" t="s">
        <v>16</v>
      </c>
      <c r="G218" s="12">
        <v>30</v>
      </c>
    </row>
    <row r="219" spans="1:7" x14ac:dyDescent="0.2">
      <c r="A219" s="5">
        <v>43027</v>
      </c>
      <c r="B219" s="11" t="s">
        <v>244</v>
      </c>
      <c r="C219" s="11" t="s">
        <v>8</v>
      </c>
      <c r="D219" s="11" t="s">
        <v>9</v>
      </c>
      <c r="E219" s="11" t="s">
        <v>245</v>
      </c>
      <c r="F219" s="11" t="s">
        <v>16</v>
      </c>
      <c r="G219" s="12">
        <v>20</v>
      </c>
    </row>
    <row r="220" spans="1:7" x14ac:dyDescent="0.2">
      <c r="A220" s="5">
        <v>43027</v>
      </c>
      <c r="B220" s="11" t="s">
        <v>674</v>
      </c>
      <c r="C220" s="11" t="s">
        <v>8</v>
      </c>
      <c r="D220" s="11" t="s">
        <v>9</v>
      </c>
      <c r="E220" s="11" t="s">
        <v>674</v>
      </c>
      <c r="F220" s="11" t="s">
        <v>16</v>
      </c>
      <c r="G220" s="12">
        <v>502.38</v>
      </c>
    </row>
    <row r="221" spans="1:7" x14ac:dyDescent="0.2">
      <c r="A221" s="5">
        <v>43031</v>
      </c>
      <c r="B221" s="11" t="s">
        <v>750</v>
      </c>
      <c r="C221" s="11" t="s">
        <v>8</v>
      </c>
      <c r="D221" s="11" t="s">
        <v>9</v>
      </c>
      <c r="E221" s="11" t="s">
        <v>751</v>
      </c>
      <c r="F221" s="11" t="s">
        <v>16</v>
      </c>
      <c r="G221" s="12">
        <v>1074.21</v>
      </c>
    </row>
    <row r="222" spans="1:7" x14ac:dyDescent="0.2">
      <c r="A222" s="5">
        <v>43031</v>
      </c>
      <c r="B222" s="11" t="s">
        <v>752</v>
      </c>
      <c r="C222" s="11" t="s">
        <v>8</v>
      </c>
      <c r="D222" s="11" t="s">
        <v>28</v>
      </c>
      <c r="E222" s="11" t="s">
        <v>29</v>
      </c>
      <c r="F222" s="11" t="s">
        <v>16</v>
      </c>
      <c r="G222" s="12">
        <v>686.7</v>
      </c>
    </row>
    <row r="223" spans="1:7" x14ac:dyDescent="0.2">
      <c r="A223" s="5">
        <v>43032</v>
      </c>
      <c r="B223" s="11" t="s">
        <v>38</v>
      </c>
      <c r="C223" s="11" t="s">
        <v>8</v>
      </c>
      <c r="D223" s="11" t="s">
        <v>9</v>
      </c>
      <c r="E223" s="11" t="s">
        <v>39</v>
      </c>
      <c r="F223" s="11" t="s">
        <v>16</v>
      </c>
      <c r="G223" s="12">
        <v>10</v>
      </c>
    </row>
    <row r="224" spans="1:7" x14ac:dyDescent="0.2">
      <c r="A224" s="5">
        <v>43033</v>
      </c>
      <c r="B224" s="11" t="s">
        <v>753</v>
      </c>
      <c r="C224" s="11" t="s">
        <v>8</v>
      </c>
      <c r="D224" s="11" t="s">
        <v>9</v>
      </c>
      <c r="E224" s="11" t="s">
        <v>753</v>
      </c>
      <c r="F224" s="11" t="s">
        <v>16</v>
      </c>
      <c r="G224" s="12">
        <v>3232.3</v>
      </c>
    </row>
    <row r="225" spans="1:15" x14ac:dyDescent="0.2">
      <c r="A225" s="5">
        <v>43039</v>
      </c>
      <c r="B225" s="11" t="s">
        <v>362</v>
      </c>
      <c r="C225" s="11" t="s">
        <v>8</v>
      </c>
      <c r="D225" s="11" t="s">
        <v>9</v>
      </c>
      <c r="E225" s="11" t="s">
        <v>362</v>
      </c>
      <c r="F225" s="11" t="s">
        <v>16</v>
      </c>
      <c r="G225" s="12">
        <v>220</v>
      </c>
    </row>
    <row r="226" spans="1:15" x14ac:dyDescent="0.2">
      <c r="A226" s="5">
        <v>43039</v>
      </c>
      <c r="B226" s="11" t="s">
        <v>754</v>
      </c>
      <c r="C226" s="11" t="s">
        <v>8</v>
      </c>
      <c r="D226" s="11" t="s">
        <v>9</v>
      </c>
      <c r="E226" s="11" t="s">
        <v>754</v>
      </c>
      <c r="F226" s="11" t="s">
        <v>16</v>
      </c>
      <c r="G226" s="12">
        <v>4620.8999999999996</v>
      </c>
    </row>
    <row r="227" spans="1:15" x14ac:dyDescent="0.2">
      <c r="A227" s="5">
        <v>43033</v>
      </c>
      <c r="B227" s="11" t="s">
        <v>251</v>
      </c>
      <c r="C227" s="11" t="s">
        <v>8</v>
      </c>
      <c r="D227" s="11" t="s">
        <v>9</v>
      </c>
      <c r="E227" s="11" t="s">
        <v>252</v>
      </c>
      <c r="F227" s="11" t="s">
        <v>16</v>
      </c>
      <c r="G227" s="12">
        <v>4866.8999999999996</v>
      </c>
    </row>
    <row r="228" spans="1:15" ht="15" x14ac:dyDescent="0.25">
      <c r="A228" s="17">
        <v>43045</v>
      </c>
      <c r="B228" s="18" t="s">
        <v>14</v>
      </c>
      <c r="C228" s="18" t="s">
        <v>8</v>
      </c>
      <c r="D228" s="18" t="s">
        <v>9</v>
      </c>
      <c r="E228" s="18" t="s">
        <v>15</v>
      </c>
      <c r="F228" s="18" t="s">
        <v>16</v>
      </c>
      <c r="G228" s="19">
        <v>10</v>
      </c>
    </row>
    <row r="229" spans="1:15" x14ac:dyDescent="0.2">
      <c r="A229" s="5">
        <v>43054</v>
      </c>
      <c r="B229" s="11" t="s">
        <v>40</v>
      </c>
      <c r="C229" s="11" t="s">
        <v>8</v>
      </c>
      <c r="D229" s="11" t="s">
        <v>9</v>
      </c>
      <c r="E229" s="11" t="s">
        <v>41</v>
      </c>
      <c r="F229" s="11" t="s">
        <v>16</v>
      </c>
      <c r="G229" s="12">
        <v>200</v>
      </c>
    </row>
    <row r="230" spans="1:15" x14ac:dyDescent="0.2">
      <c r="A230" s="5">
        <v>43055</v>
      </c>
      <c r="B230" s="11" t="s">
        <v>752</v>
      </c>
      <c r="C230" s="11" t="s">
        <v>8</v>
      </c>
      <c r="D230" s="11" t="s">
        <v>28</v>
      </c>
      <c r="E230" s="11" t="s">
        <v>29</v>
      </c>
      <c r="F230" s="11" t="s">
        <v>16</v>
      </c>
      <c r="G230" s="12">
        <v>341</v>
      </c>
      <c r="H230" s="12"/>
    </row>
    <row r="231" spans="1:15" x14ac:dyDescent="0.2">
      <c r="A231" s="5">
        <v>43059</v>
      </c>
      <c r="B231" s="11" t="s">
        <v>14</v>
      </c>
      <c r="C231" s="11" t="s">
        <v>8</v>
      </c>
      <c r="D231" s="11" t="s">
        <v>9</v>
      </c>
      <c r="E231" s="11" t="s">
        <v>15</v>
      </c>
      <c r="F231" s="11" t="s">
        <v>16</v>
      </c>
      <c r="G231" s="12">
        <v>30</v>
      </c>
      <c r="H231" s="12"/>
    </row>
    <row r="232" spans="1:15" x14ac:dyDescent="0.2">
      <c r="A232" s="5">
        <v>43070</v>
      </c>
      <c r="B232" s="11" t="s">
        <v>780</v>
      </c>
      <c r="C232" s="11" t="s">
        <v>367</v>
      </c>
      <c r="D232" s="11" t="s">
        <v>9</v>
      </c>
      <c r="E232" s="11" t="s">
        <v>780</v>
      </c>
      <c r="F232" s="11" t="s">
        <v>16</v>
      </c>
      <c r="G232" s="12">
        <v>340</v>
      </c>
      <c r="H232" s="12"/>
    </row>
    <row r="233" spans="1:15" x14ac:dyDescent="0.2">
      <c r="A233" s="5">
        <v>43070</v>
      </c>
      <c r="B233" s="11" t="s">
        <v>780</v>
      </c>
      <c r="C233" s="11" t="s">
        <v>367</v>
      </c>
      <c r="D233" s="11" t="s">
        <v>9</v>
      </c>
      <c r="E233" s="11" t="s">
        <v>780</v>
      </c>
      <c r="F233" s="11" t="s">
        <v>16</v>
      </c>
      <c r="G233" s="12">
        <v>702</v>
      </c>
      <c r="H233" s="12"/>
    </row>
    <row r="234" spans="1:15" x14ac:dyDescent="0.2">
      <c r="G234" s="9">
        <f>SUM(G2:G233)</f>
        <v>85287.579999999987</v>
      </c>
    </row>
    <row r="235" spans="1:15" x14ac:dyDescent="0.2">
      <c r="I235" s="5"/>
      <c r="K235" s="11"/>
      <c r="M235" s="11"/>
      <c r="N235" s="11"/>
      <c r="O235" s="12"/>
    </row>
    <row r="236" spans="1:15" x14ac:dyDescent="0.2">
      <c r="I236" s="5"/>
      <c r="K236" s="11"/>
      <c r="M236" s="11"/>
      <c r="N236" s="11"/>
      <c r="O236" s="12"/>
    </row>
    <row r="237" spans="1:15" x14ac:dyDescent="0.2">
      <c r="A237" t="s">
        <v>580</v>
      </c>
      <c r="I237" s="5"/>
      <c r="K237" s="11"/>
      <c r="M237" s="11"/>
      <c r="N237" s="11"/>
      <c r="O237" s="12"/>
    </row>
    <row r="238" spans="1:15" x14ac:dyDescent="0.2">
      <c r="A238" s="5">
        <v>43000</v>
      </c>
      <c r="B238" s="11" t="s">
        <v>29</v>
      </c>
      <c r="C238" s="11" t="s">
        <v>367</v>
      </c>
      <c r="E238" s="11" t="s">
        <v>583</v>
      </c>
      <c r="F238" s="11" t="s">
        <v>16</v>
      </c>
      <c r="G238" s="12">
        <v>866.51</v>
      </c>
      <c r="I238" s="5"/>
      <c r="K238" s="11"/>
      <c r="M238" s="11"/>
      <c r="N238" s="11"/>
      <c r="O238" s="12"/>
    </row>
    <row r="239" spans="1:15" x14ac:dyDescent="0.2">
      <c r="A239" s="5">
        <v>43000</v>
      </c>
      <c r="B239" s="11" t="s">
        <v>29</v>
      </c>
      <c r="C239" s="11" t="s">
        <v>367</v>
      </c>
      <c r="E239" s="11" t="s">
        <v>542</v>
      </c>
      <c r="F239" s="11" t="s">
        <v>16</v>
      </c>
      <c r="G239" s="12">
        <v>540</v>
      </c>
    </row>
    <row r="240" spans="1:15" x14ac:dyDescent="0.2">
      <c r="A240" s="5">
        <v>43014</v>
      </c>
      <c r="C240" s="11" t="s">
        <v>367</v>
      </c>
      <c r="E240" s="11" t="s">
        <v>717</v>
      </c>
      <c r="F240" s="11" t="s">
        <v>16</v>
      </c>
      <c r="G240" s="12">
        <v>1451.75</v>
      </c>
    </row>
    <row r="241" spans="1:8" x14ac:dyDescent="0.2">
      <c r="A241" s="5">
        <v>43020</v>
      </c>
      <c r="C241" s="11" t="s">
        <v>367</v>
      </c>
      <c r="E241" s="11" t="s">
        <v>731</v>
      </c>
      <c r="F241" s="11" t="s">
        <v>16</v>
      </c>
      <c r="G241" s="12">
        <v>963</v>
      </c>
    </row>
    <row r="242" spans="1:8" x14ac:dyDescent="0.2">
      <c r="A242" s="5">
        <v>43054</v>
      </c>
      <c r="B242" s="11" t="s">
        <v>29</v>
      </c>
      <c r="C242" s="11" t="s">
        <v>367</v>
      </c>
      <c r="E242" s="11" t="s">
        <v>558</v>
      </c>
      <c r="F242" s="11" t="s">
        <v>16</v>
      </c>
      <c r="G242" s="12">
        <v>586.66</v>
      </c>
      <c r="H242" s="11"/>
    </row>
    <row r="243" spans="1:8" x14ac:dyDescent="0.2">
      <c r="G243" s="12">
        <f>SUM(G238:G242)</f>
        <v>4407.92</v>
      </c>
    </row>
    <row r="245" spans="1:8" x14ac:dyDescent="0.2">
      <c r="A245" t="s">
        <v>582</v>
      </c>
      <c r="G245" s="9">
        <f>G234+G243</f>
        <v>89695.499999999985</v>
      </c>
    </row>
    <row r="248" spans="1:8" x14ac:dyDescent="0.2">
      <c r="A248" s="5"/>
      <c r="C248" s="11"/>
      <c r="E248" s="11"/>
      <c r="F248" s="11"/>
      <c r="G248" s="12"/>
    </row>
    <row r="249" spans="1:8" x14ac:dyDescent="0.2">
      <c r="A249" s="5"/>
      <c r="C249" s="11"/>
      <c r="E249" s="11"/>
      <c r="F249" s="11"/>
      <c r="G249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workbookViewId="0">
      <selection activeCell="G142" sqref="G142:G198"/>
    </sheetView>
  </sheetViews>
  <sheetFormatPr defaultRowHeight="12.75" x14ac:dyDescent="0.2"/>
  <cols>
    <col min="1" max="1" width="10.125" bestFit="1" customWidth="1"/>
    <col min="2" max="2" width="24.375" bestFit="1" customWidth="1"/>
    <col min="3" max="3" width="12.625" bestFit="1" customWidth="1"/>
    <col min="4" max="4" width="8.125" bestFit="1" customWidth="1"/>
    <col min="5" max="5" width="20.25" bestFit="1" customWidth="1"/>
    <col min="6" max="6" width="12.125" bestFit="1" customWidth="1"/>
    <col min="7" max="7" width="9.5" bestFit="1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42905</v>
      </c>
      <c r="B2" s="11" t="s">
        <v>18</v>
      </c>
      <c r="C2" s="11" t="s">
        <v>8</v>
      </c>
      <c r="D2" s="11" t="s">
        <v>9</v>
      </c>
      <c r="E2" s="11" t="s">
        <v>19</v>
      </c>
      <c r="F2" s="11" t="s">
        <v>20</v>
      </c>
      <c r="G2" s="9">
        <v>362.33</v>
      </c>
    </row>
    <row r="3" spans="1:7" x14ac:dyDescent="0.2">
      <c r="A3" s="5">
        <v>42916</v>
      </c>
      <c r="B3" s="11" t="s">
        <v>21</v>
      </c>
      <c r="C3" s="11" t="s">
        <v>8</v>
      </c>
      <c r="D3" s="11" t="s">
        <v>9</v>
      </c>
      <c r="E3" s="11" t="s">
        <v>21</v>
      </c>
      <c r="F3" s="11" t="s">
        <v>20</v>
      </c>
      <c r="G3" s="9">
        <v>553.30999999999995</v>
      </c>
    </row>
    <row r="4" spans="1:7" x14ac:dyDescent="0.2">
      <c r="A4" s="5">
        <v>42993</v>
      </c>
      <c r="B4" s="11" t="s">
        <v>86</v>
      </c>
      <c r="C4" s="11" t="s">
        <v>8</v>
      </c>
      <c r="D4" s="11" t="s">
        <v>48</v>
      </c>
      <c r="E4" s="11" t="s">
        <v>87</v>
      </c>
      <c r="F4" s="11" t="s">
        <v>20</v>
      </c>
      <c r="G4" s="12">
        <v>193.68</v>
      </c>
    </row>
    <row r="5" spans="1:7" x14ac:dyDescent="0.2">
      <c r="A5" s="5">
        <v>42996</v>
      </c>
      <c r="B5" s="11" t="s">
        <v>88</v>
      </c>
      <c r="C5" s="11" t="s">
        <v>8</v>
      </c>
      <c r="D5" s="11" t="s">
        <v>9</v>
      </c>
      <c r="E5" s="11" t="s">
        <v>88</v>
      </c>
      <c r="F5" s="11" t="s">
        <v>20</v>
      </c>
      <c r="G5" s="12">
        <v>3212.57</v>
      </c>
    </row>
    <row r="6" spans="1:7" x14ac:dyDescent="0.2">
      <c r="A6" s="5">
        <v>42996</v>
      </c>
      <c r="B6" s="11" t="s">
        <v>89</v>
      </c>
      <c r="C6" s="11" t="s">
        <v>8</v>
      </c>
      <c r="D6" s="11" t="s">
        <v>9</v>
      </c>
      <c r="E6" s="11" t="s">
        <v>89</v>
      </c>
      <c r="F6" s="11" t="s">
        <v>20</v>
      </c>
      <c r="G6" s="12">
        <v>747.18</v>
      </c>
    </row>
    <row r="7" spans="1:7" x14ac:dyDescent="0.2">
      <c r="A7" s="5">
        <v>42996</v>
      </c>
      <c r="B7" s="11" t="s">
        <v>90</v>
      </c>
      <c r="C7" s="11" t="s">
        <v>8</v>
      </c>
      <c r="D7" s="11" t="s">
        <v>9</v>
      </c>
      <c r="E7" s="11" t="s">
        <v>90</v>
      </c>
      <c r="F7" s="11" t="s">
        <v>20</v>
      </c>
      <c r="G7" s="12">
        <v>536.05999999999995</v>
      </c>
    </row>
    <row r="8" spans="1:7" x14ac:dyDescent="0.2">
      <c r="A8" s="5">
        <v>42996</v>
      </c>
      <c r="B8" s="11" t="s">
        <v>91</v>
      </c>
      <c r="C8" s="11" t="s">
        <v>8</v>
      </c>
      <c r="D8" s="11" t="s">
        <v>9</v>
      </c>
      <c r="E8" s="11" t="s">
        <v>91</v>
      </c>
      <c r="F8" s="11" t="s">
        <v>20</v>
      </c>
      <c r="G8" s="12">
        <v>160</v>
      </c>
    </row>
    <row r="9" spans="1:7" x14ac:dyDescent="0.2">
      <c r="A9" s="5">
        <v>42996</v>
      </c>
      <c r="B9" s="11" t="s">
        <v>91</v>
      </c>
      <c r="C9" s="11" t="s">
        <v>8</v>
      </c>
      <c r="D9" s="11" t="s">
        <v>9</v>
      </c>
      <c r="E9" s="11" t="s">
        <v>91</v>
      </c>
      <c r="F9" s="11" t="s">
        <v>20</v>
      </c>
      <c r="G9" s="12">
        <v>457.97</v>
      </c>
    </row>
    <row r="10" spans="1:7" x14ac:dyDescent="0.2">
      <c r="A10" s="5">
        <v>42996</v>
      </c>
      <c r="B10" s="11" t="s">
        <v>92</v>
      </c>
      <c r="C10" s="11" t="s">
        <v>8</v>
      </c>
      <c r="D10" s="11" t="s">
        <v>9</v>
      </c>
      <c r="E10" s="11" t="s">
        <v>92</v>
      </c>
      <c r="F10" s="11" t="s">
        <v>20</v>
      </c>
      <c r="G10" s="12">
        <v>320</v>
      </c>
    </row>
    <row r="11" spans="1:7" x14ac:dyDescent="0.2">
      <c r="A11" s="5">
        <v>42996</v>
      </c>
      <c r="B11" s="11" t="s">
        <v>92</v>
      </c>
      <c r="C11" s="11" t="s">
        <v>8</v>
      </c>
      <c r="D11" s="11" t="s">
        <v>9</v>
      </c>
      <c r="E11" s="11" t="s">
        <v>92</v>
      </c>
      <c r="F11" s="11" t="s">
        <v>20</v>
      </c>
      <c r="G11" s="12">
        <v>1269.82</v>
      </c>
    </row>
    <row r="12" spans="1:7" x14ac:dyDescent="0.2">
      <c r="A12" s="5">
        <v>42996</v>
      </c>
      <c r="B12" s="11" t="s">
        <v>93</v>
      </c>
      <c r="C12" s="11" t="s">
        <v>8</v>
      </c>
      <c r="D12" s="11" t="s">
        <v>9</v>
      </c>
      <c r="E12" s="11" t="s">
        <v>93</v>
      </c>
      <c r="F12" s="11" t="s">
        <v>20</v>
      </c>
      <c r="G12" s="12">
        <v>3564.55</v>
      </c>
    </row>
    <row r="13" spans="1:7" x14ac:dyDescent="0.2">
      <c r="A13" s="5">
        <v>42996</v>
      </c>
      <c r="B13" s="11" t="s">
        <v>94</v>
      </c>
      <c r="C13" s="11" t="s">
        <v>8</v>
      </c>
      <c r="D13" s="11" t="s">
        <v>9</v>
      </c>
      <c r="E13" s="11" t="s">
        <v>94</v>
      </c>
      <c r="F13" s="11" t="s">
        <v>20</v>
      </c>
      <c r="G13" s="12">
        <v>10</v>
      </c>
    </row>
    <row r="14" spans="1:7" x14ac:dyDescent="0.2">
      <c r="A14" s="5">
        <v>42997</v>
      </c>
      <c r="B14" s="11" t="s">
        <v>95</v>
      </c>
      <c r="C14" s="11" t="s">
        <v>8</v>
      </c>
      <c r="D14" s="11" t="s">
        <v>9</v>
      </c>
      <c r="E14" s="11" t="s">
        <v>95</v>
      </c>
      <c r="F14" s="11" t="s">
        <v>20</v>
      </c>
      <c r="G14" s="12">
        <v>533.62</v>
      </c>
    </row>
    <row r="15" spans="1:7" x14ac:dyDescent="0.2">
      <c r="A15" s="5">
        <v>42997</v>
      </c>
      <c r="B15" s="11" t="s">
        <v>95</v>
      </c>
      <c r="C15" s="11" t="s">
        <v>8</v>
      </c>
      <c r="D15" s="11" t="s">
        <v>9</v>
      </c>
      <c r="E15" s="11" t="s">
        <v>95</v>
      </c>
      <c r="F15" s="11" t="s">
        <v>20</v>
      </c>
      <c r="G15" s="12">
        <v>643.30999999999995</v>
      </c>
    </row>
    <row r="16" spans="1:7" x14ac:dyDescent="0.2">
      <c r="A16" s="5">
        <v>42997</v>
      </c>
      <c r="B16" s="11" t="s">
        <v>95</v>
      </c>
      <c r="C16" s="11" t="s">
        <v>8</v>
      </c>
      <c r="D16" s="11" t="s">
        <v>9</v>
      </c>
      <c r="E16" s="11" t="s">
        <v>95</v>
      </c>
      <c r="F16" s="11" t="s">
        <v>20</v>
      </c>
      <c r="G16" s="12">
        <v>450.81</v>
      </c>
    </row>
    <row r="17" spans="1:9" x14ac:dyDescent="0.2">
      <c r="A17" s="5">
        <v>42997</v>
      </c>
      <c r="B17" s="11" t="s">
        <v>95</v>
      </c>
      <c r="C17" s="11" t="s">
        <v>8</v>
      </c>
      <c r="D17" s="11" t="s">
        <v>9</v>
      </c>
      <c r="E17" s="11" t="s">
        <v>95</v>
      </c>
      <c r="F17" s="11" t="s">
        <v>20</v>
      </c>
      <c r="G17" s="12">
        <v>610</v>
      </c>
    </row>
    <row r="18" spans="1:9" x14ac:dyDescent="0.2">
      <c r="A18" s="5">
        <v>42997</v>
      </c>
      <c r="B18" s="11" t="s">
        <v>95</v>
      </c>
      <c r="C18" s="11" t="s">
        <v>8</v>
      </c>
      <c r="D18" s="11" t="s">
        <v>9</v>
      </c>
      <c r="E18" s="11" t="s">
        <v>95</v>
      </c>
      <c r="F18" s="11" t="s">
        <v>20</v>
      </c>
      <c r="G18" s="12">
        <v>300</v>
      </c>
      <c r="I18" s="11"/>
    </row>
    <row r="19" spans="1:9" x14ac:dyDescent="0.2">
      <c r="A19" s="5">
        <v>42997</v>
      </c>
      <c r="B19" s="11" t="s">
        <v>96</v>
      </c>
      <c r="C19" s="11" t="s">
        <v>8</v>
      </c>
      <c r="D19" s="11" t="s">
        <v>28</v>
      </c>
      <c r="E19" s="11" t="s">
        <v>29</v>
      </c>
      <c r="F19" s="11" t="s">
        <v>20</v>
      </c>
      <c r="G19" s="12">
        <v>245</v>
      </c>
    </row>
    <row r="20" spans="1:9" x14ac:dyDescent="0.2">
      <c r="A20" s="5">
        <v>42997</v>
      </c>
      <c r="B20" s="11" t="s">
        <v>97</v>
      </c>
      <c r="C20" s="11" t="s">
        <v>8</v>
      </c>
      <c r="D20" s="11" t="s">
        <v>9</v>
      </c>
      <c r="E20" s="11" t="s">
        <v>98</v>
      </c>
      <c r="F20" s="11" t="s">
        <v>20</v>
      </c>
      <c r="G20" s="12">
        <v>655</v>
      </c>
    </row>
    <row r="21" spans="1:9" x14ac:dyDescent="0.2">
      <c r="A21" s="5">
        <v>42997</v>
      </c>
      <c r="B21" s="11" t="s">
        <v>97</v>
      </c>
      <c r="C21" s="11" t="s">
        <v>8</v>
      </c>
      <c r="D21" s="11" t="s">
        <v>9</v>
      </c>
      <c r="E21" s="11" t="s">
        <v>98</v>
      </c>
      <c r="F21" s="11" t="s">
        <v>20</v>
      </c>
      <c r="G21" s="12">
        <v>435.29</v>
      </c>
    </row>
    <row r="22" spans="1:9" x14ac:dyDescent="0.2">
      <c r="A22" s="5">
        <v>42997</v>
      </c>
      <c r="B22" s="11" t="s">
        <v>97</v>
      </c>
      <c r="C22" s="11" t="s">
        <v>8</v>
      </c>
      <c r="D22" s="11" t="s">
        <v>9</v>
      </c>
      <c r="E22" s="11" t="s">
        <v>98</v>
      </c>
      <c r="F22" s="11" t="s">
        <v>20</v>
      </c>
      <c r="G22" s="12">
        <v>420</v>
      </c>
    </row>
    <row r="23" spans="1:9" x14ac:dyDescent="0.2">
      <c r="A23" s="5">
        <v>42997</v>
      </c>
      <c r="B23" s="11" t="s">
        <v>99</v>
      </c>
      <c r="C23" s="11" t="s">
        <v>8</v>
      </c>
      <c r="D23" s="11" t="s">
        <v>9</v>
      </c>
      <c r="E23" s="11" t="s">
        <v>99</v>
      </c>
      <c r="F23" s="11" t="s">
        <v>20</v>
      </c>
      <c r="G23" s="12">
        <v>157.91999999999999</v>
      </c>
    </row>
    <row r="24" spans="1:9" x14ac:dyDescent="0.2">
      <c r="A24" s="5">
        <v>42997</v>
      </c>
      <c r="B24" s="11" t="s">
        <v>99</v>
      </c>
      <c r="C24" s="11" t="s">
        <v>8</v>
      </c>
      <c r="D24" s="11" t="s">
        <v>9</v>
      </c>
      <c r="E24" s="11" t="s">
        <v>99</v>
      </c>
      <c r="F24" s="11" t="s">
        <v>20</v>
      </c>
      <c r="G24" s="12">
        <v>360.69</v>
      </c>
    </row>
    <row r="25" spans="1:9" x14ac:dyDescent="0.2">
      <c r="A25" s="5">
        <v>42997</v>
      </c>
      <c r="B25" s="11" t="s">
        <v>99</v>
      </c>
      <c r="C25" s="11" t="s">
        <v>8</v>
      </c>
      <c r="D25" s="11" t="s">
        <v>9</v>
      </c>
      <c r="E25" s="11" t="s">
        <v>99</v>
      </c>
      <c r="F25" s="11" t="s">
        <v>20</v>
      </c>
      <c r="G25" s="12">
        <v>100.37</v>
      </c>
    </row>
    <row r="26" spans="1:9" x14ac:dyDescent="0.2">
      <c r="A26" s="5">
        <v>42997</v>
      </c>
      <c r="B26" s="11" t="s">
        <v>99</v>
      </c>
      <c r="C26" s="11" t="s">
        <v>8</v>
      </c>
      <c r="D26" s="11" t="s">
        <v>9</v>
      </c>
      <c r="E26" s="11" t="s">
        <v>99</v>
      </c>
      <c r="F26" s="11" t="s">
        <v>20</v>
      </c>
      <c r="G26" s="12">
        <v>356.44</v>
      </c>
    </row>
    <row r="27" spans="1:9" x14ac:dyDescent="0.2">
      <c r="A27" s="5">
        <v>42997</v>
      </c>
      <c r="B27" s="11" t="s">
        <v>99</v>
      </c>
      <c r="C27" s="11" t="s">
        <v>8</v>
      </c>
      <c r="D27" s="11" t="s">
        <v>9</v>
      </c>
      <c r="E27" s="11" t="s">
        <v>99</v>
      </c>
      <c r="F27" s="11" t="s">
        <v>20</v>
      </c>
      <c r="G27" s="12">
        <v>395.86</v>
      </c>
    </row>
    <row r="28" spans="1:9" x14ac:dyDescent="0.2">
      <c r="A28" s="5">
        <v>42997</v>
      </c>
      <c r="B28" s="11" t="s">
        <v>99</v>
      </c>
      <c r="C28" s="11" t="s">
        <v>8</v>
      </c>
      <c r="D28" s="11" t="s">
        <v>9</v>
      </c>
      <c r="E28" s="11" t="s">
        <v>99</v>
      </c>
      <c r="F28" s="11" t="s">
        <v>20</v>
      </c>
      <c r="G28" s="12">
        <v>275.14999999999998</v>
      </c>
    </row>
    <row r="29" spans="1:9" x14ac:dyDescent="0.2">
      <c r="A29" s="5">
        <v>42997</v>
      </c>
      <c r="B29" s="11" t="s">
        <v>99</v>
      </c>
      <c r="C29" s="11" t="s">
        <v>8</v>
      </c>
      <c r="D29" s="11" t="s">
        <v>9</v>
      </c>
      <c r="E29" s="11" t="s">
        <v>99</v>
      </c>
      <c r="F29" s="11" t="s">
        <v>20</v>
      </c>
      <c r="G29" s="12">
        <v>511.11</v>
      </c>
    </row>
    <row r="30" spans="1:9" x14ac:dyDescent="0.2">
      <c r="A30" s="5">
        <v>42997</v>
      </c>
      <c r="B30" s="11" t="s">
        <v>99</v>
      </c>
      <c r="C30" s="11" t="s">
        <v>8</v>
      </c>
      <c r="D30" s="11" t="s">
        <v>9</v>
      </c>
      <c r="E30" s="11" t="s">
        <v>99</v>
      </c>
      <c r="F30" s="11" t="s">
        <v>20</v>
      </c>
      <c r="G30" s="12">
        <v>249.58</v>
      </c>
    </row>
    <row r="31" spans="1:9" x14ac:dyDescent="0.2">
      <c r="A31" s="5">
        <v>42997</v>
      </c>
      <c r="B31" s="11" t="s">
        <v>99</v>
      </c>
      <c r="C31" s="11" t="s">
        <v>8</v>
      </c>
      <c r="D31" s="11" t="s">
        <v>9</v>
      </c>
      <c r="E31" s="11" t="s">
        <v>99</v>
      </c>
      <c r="F31" s="11" t="s">
        <v>20</v>
      </c>
      <c r="G31" s="12">
        <v>529.23</v>
      </c>
    </row>
    <row r="32" spans="1:9" x14ac:dyDescent="0.2">
      <c r="A32" s="5">
        <v>42997</v>
      </c>
      <c r="B32" s="11" t="s">
        <v>99</v>
      </c>
      <c r="C32" s="11" t="s">
        <v>8</v>
      </c>
      <c r="D32" s="11" t="s">
        <v>9</v>
      </c>
      <c r="E32" s="11" t="s">
        <v>99</v>
      </c>
      <c r="F32" s="11" t="s">
        <v>20</v>
      </c>
      <c r="G32" s="12">
        <v>500.82</v>
      </c>
    </row>
    <row r="33" spans="1:7" x14ac:dyDescent="0.2">
      <c r="A33" s="5">
        <v>42997</v>
      </c>
      <c r="B33" s="11" t="s">
        <v>99</v>
      </c>
      <c r="C33" s="11" t="s">
        <v>8</v>
      </c>
      <c r="D33" s="11" t="s">
        <v>9</v>
      </c>
      <c r="E33" s="11" t="s">
        <v>99</v>
      </c>
      <c r="F33" s="11" t="s">
        <v>20</v>
      </c>
      <c r="G33" s="12">
        <v>779.98</v>
      </c>
    </row>
    <row r="34" spans="1:7" x14ac:dyDescent="0.2">
      <c r="A34" s="5">
        <v>42997</v>
      </c>
      <c r="B34" s="11" t="s">
        <v>99</v>
      </c>
      <c r="C34" s="11" t="s">
        <v>8</v>
      </c>
      <c r="D34" s="11" t="s">
        <v>9</v>
      </c>
      <c r="E34" s="11" t="s">
        <v>99</v>
      </c>
      <c r="F34" s="11" t="s">
        <v>20</v>
      </c>
      <c r="G34" s="12">
        <v>342.22</v>
      </c>
    </row>
    <row r="35" spans="1:7" x14ac:dyDescent="0.2">
      <c r="A35" s="5">
        <v>42997</v>
      </c>
      <c r="B35" s="11" t="s">
        <v>99</v>
      </c>
      <c r="C35" s="11" t="s">
        <v>8</v>
      </c>
      <c r="D35" s="11" t="s">
        <v>9</v>
      </c>
      <c r="E35" s="11" t="s">
        <v>99</v>
      </c>
      <c r="F35" s="11" t="s">
        <v>20</v>
      </c>
      <c r="G35" s="12">
        <v>120.64</v>
      </c>
    </row>
    <row r="36" spans="1:7" x14ac:dyDescent="0.2">
      <c r="A36" s="5">
        <v>42997</v>
      </c>
      <c r="B36" s="11" t="s">
        <v>99</v>
      </c>
      <c r="C36" s="11" t="s">
        <v>8</v>
      </c>
      <c r="D36" s="11" t="s">
        <v>9</v>
      </c>
      <c r="E36" s="11" t="s">
        <v>99</v>
      </c>
      <c r="F36" s="11" t="s">
        <v>20</v>
      </c>
      <c r="G36" s="12">
        <v>280.39999999999998</v>
      </c>
    </row>
    <row r="37" spans="1:7" x14ac:dyDescent="0.2">
      <c r="A37" s="5">
        <v>42997</v>
      </c>
      <c r="B37" s="11" t="s">
        <v>99</v>
      </c>
      <c r="C37" s="11" t="s">
        <v>8</v>
      </c>
      <c r="D37" s="11" t="s">
        <v>9</v>
      </c>
      <c r="E37" s="11" t="s">
        <v>99</v>
      </c>
      <c r="F37" s="11" t="s">
        <v>20</v>
      </c>
      <c r="G37" s="12">
        <v>433.16</v>
      </c>
    </row>
    <row r="38" spans="1:7" x14ac:dyDescent="0.2">
      <c r="A38" s="5">
        <v>42997</v>
      </c>
      <c r="B38" s="11" t="s">
        <v>100</v>
      </c>
      <c r="C38" s="11" t="s">
        <v>8</v>
      </c>
      <c r="D38" s="11" t="s">
        <v>9</v>
      </c>
      <c r="E38" s="11" t="s">
        <v>101</v>
      </c>
      <c r="F38" s="11" t="s">
        <v>20</v>
      </c>
      <c r="G38" s="12">
        <v>575</v>
      </c>
    </row>
    <row r="39" spans="1:7" x14ac:dyDescent="0.2">
      <c r="A39" s="5">
        <v>42997</v>
      </c>
      <c r="B39" s="11" t="s">
        <v>102</v>
      </c>
      <c r="C39" s="11" t="s">
        <v>8</v>
      </c>
      <c r="D39" s="11" t="s">
        <v>9</v>
      </c>
      <c r="E39" s="11" t="s">
        <v>102</v>
      </c>
      <c r="F39" s="11" t="s">
        <v>20</v>
      </c>
      <c r="G39" s="12">
        <v>800</v>
      </c>
    </row>
    <row r="40" spans="1:7" x14ac:dyDescent="0.2">
      <c r="A40" s="5">
        <v>42998</v>
      </c>
      <c r="B40" s="11" t="s">
        <v>103</v>
      </c>
      <c r="C40" s="11" t="s">
        <v>8</v>
      </c>
      <c r="D40" s="11" t="s">
        <v>9</v>
      </c>
      <c r="E40" s="11" t="s">
        <v>103</v>
      </c>
      <c r="F40" s="11" t="s">
        <v>20</v>
      </c>
      <c r="G40" s="12">
        <v>901.57</v>
      </c>
    </row>
    <row r="41" spans="1:7" x14ac:dyDescent="0.2">
      <c r="A41" s="5">
        <v>42998</v>
      </c>
      <c r="B41" s="11" t="s">
        <v>96</v>
      </c>
      <c r="C41" s="11" t="s">
        <v>8</v>
      </c>
      <c r="D41" s="11" t="s">
        <v>28</v>
      </c>
      <c r="E41" s="11" t="s">
        <v>29</v>
      </c>
      <c r="F41" s="11" t="s">
        <v>20</v>
      </c>
      <c r="G41" s="12">
        <v>328.99</v>
      </c>
    </row>
    <row r="42" spans="1:7" x14ac:dyDescent="0.2">
      <c r="A42" s="5">
        <v>42998</v>
      </c>
      <c r="B42" s="11" t="s">
        <v>96</v>
      </c>
      <c r="C42" s="11" t="s">
        <v>8</v>
      </c>
      <c r="D42" s="11" t="s">
        <v>28</v>
      </c>
      <c r="E42" s="11" t="s">
        <v>29</v>
      </c>
      <c r="F42" s="11" t="s">
        <v>20</v>
      </c>
      <c r="G42" s="12">
        <v>324.02999999999997</v>
      </c>
    </row>
    <row r="43" spans="1:7" x14ac:dyDescent="0.2">
      <c r="A43" s="5">
        <v>42998</v>
      </c>
      <c r="B43" s="11" t="s">
        <v>94</v>
      </c>
      <c r="C43" s="11" t="s">
        <v>8</v>
      </c>
      <c r="D43" s="11" t="s">
        <v>9</v>
      </c>
      <c r="E43" s="11" t="s">
        <v>94</v>
      </c>
      <c r="F43" s="11" t="s">
        <v>20</v>
      </c>
      <c r="G43" s="12">
        <v>10</v>
      </c>
    </row>
    <row r="44" spans="1:7" x14ac:dyDescent="0.2">
      <c r="A44" s="5">
        <v>42998</v>
      </c>
      <c r="B44" s="11" t="s">
        <v>97</v>
      </c>
      <c r="C44" s="11" t="s">
        <v>8</v>
      </c>
      <c r="D44" s="11" t="s">
        <v>9</v>
      </c>
      <c r="E44" s="11" t="s">
        <v>98</v>
      </c>
      <c r="F44" s="11" t="s">
        <v>20</v>
      </c>
      <c r="G44" s="12">
        <v>421.8</v>
      </c>
    </row>
    <row r="45" spans="1:7" x14ac:dyDescent="0.2">
      <c r="A45" s="5">
        <v>42998</v>
      </c>
      <c r="B45" s="11" t="s">
        <v>97</v>
      </c>
      <c r="C45" s="11" t="s">
        <v>8</v>
      </c>
      <c r="D45" s="11" t="s">
        <v>9</v>
      </c>
      <c r="E45" s="11" t="s">
        <v>98</v>
      </c>
      <c r="F45" s="11" t="s">
        <v>20</v>
      </c>
      <c r="G45" s="12">
        <v>408.86</v>
      </c>
    </row>
    <row r="46" spans="1:7" x14ac:dyDescent="0.2">
      <c r="A46" s="5">
        <v>42998</v>
      </c>
      <c r="B46" s="11" t="s">
        <v>104</v>
      </c>
      <c r="C46" s="11" t="s">
        <v>8</v>
      </c>
      <c r="D46" s="11" t="s">
        <v>9</v>
      </c>
      <c r="E46" s="11" t="s">
        <v>104</v>
      </c>
      <c r="F46" s="11" t="s">
        <v>20</v>
      </c>
      <c r="G46" s="12">
        <v>3640</v>
      </c>
    </row>
    <row r="47" spans="1:7" x14ac:dyDescent="0.2">
      <c r="A47" s="5">
        <v>42998</v>
      </c>
      <c r="B47" s="11" t="s">
        <v>105</v>
      </c>
      <c r="C47" s="11" t="s">
        <v>8</v>
      </c>
      <c r="D47" s="11" t="s">
        <v>9</v>
      </c>
      <c r="E47" s="11" t="s">
        <v>105</v>
      </c>
      <c r="F47" s="11" t="s">
        <v>20</v>
      </c>
      <c r="G47" s="12">
        <v>339.51</v>
      </c>
    </row>
    <row r="48" spans="1:7" x14ac:dyDescent="0.2">
      <c r="A48" s="5">
        <v>42998</v>
      </c>
      <c r="B48" s="11" t="s">
        <v>105</v>
      </c>
      <c r="C48" s="11" t="s">
        <v>8</v>
      </c>
      <c r="D48" s="11" t="s">
        <v>9</v>
      </c>
      <c r="E48" s="11" t="s">
        <v>105</v>
      </c>
      <c r="F48" s="11" t="s">
        <v>20</v>
      </c>
      <c r="G48" s="12">
        <v>323.55</v>
      </c>
    </row>
    <row r="49" spans="1:7" x14ac:dyDescent="0.2">
      <c r="A49" s="5">
        <v>42998</v>
      </c>
      <c r="B49" s="11" t="s">
        <v>105</v>
      </c>
      <c r="C49" s="11" t="s">
        <v>8</v>
      </c>
      <c r="D49" s="11" t="s">
        <v>9</v>
      </c>
      <c r="E49" s="11" t="s">
        <v>105</v>
      </c>
      <c r="F49" s="11" t="s">
        <v>20</v>
      </c>
      <c r="G49" s="12">
        <v>417.15</v>
      </c>
    </row>
    <row r="50" spans="1:7" x14ac:dyDescent="0.2">
      <c r="A50" s="5">
        <v>42998</v>
      </c>
      <c r="B50" s="11" t="s">
        <v>105</v>
      </c>
      <c r="C50" s="11" t="s">
        <v>8</v>
      </c>
      <c r="D50" s="11" t="s">
        <v>9</v>
      </c>
      <c r="E50" s="11" t="s">
        <v>105</v>
      </c>
      <c r="F50" s="11" t="s">
        <v>20</v>
      </c>
      <c r="G50" s="12">
        <v>331.26</v>
      </c>
    </row>
    <row r="51" spans="1:7" x14ac:dyDescent="0.2">
      <c r="A51" s="5">
        <v>42998</v>
      </c>
      <c r="B51" s="11" t="s">
        <v>105</v>
      </c>
      <c r="C51" s="11" t="s">
        <v>8</v>
      </c>
      <c r="D51" s="11" t="s">
        <v>9</v>
      </c>
      <c r="E51" s="11" t="s">
        <v>105</v>
      </c>
      <c r="F51" s="11" t="s">
        <v>20</v>
      </c>
      <c r="G51" s="12">
        <v>503.74</v>
      </c>
    </row>
    <row r="52" spans="1:7" x14ac:dyDescent="0.2">
      <c r="A52" s="5">
        <v>42998</v>
      </c>
      <c r="B52" s="11" t="s">
        <v>105</v>
      </c>
      <c r="C52" s="11" t="s">
        <v>8</v>
      </c>
      <c r="D52" s="11" t="s">
        <v>9</v>
      </c>
      <c r="E52" s="11" t="s">
        <v>105</v>
      </c>
      <c r="F52" s="11" t="s">
        <v>20</v>
      </c>
      <c r="G52" s="12">
        <v>317.52999999999997</v>
      </c>
    </row>
    <row r="53" spans="1:7" x14ac:dyDescent="0.2">
      <c r="A53" s="5">
        <v>42998</v>
      </c>
      <c r="B53" s="11" t="s">
        <v>105</v>
      </c>
      <c r="C53" s="11" t="s">
        <v>8</v>
      </c>
      <c r="D53" s="11" t="s">
        <v>9</v>
      </c>
      <c r="E53" s="11" t="s">
        <v>105</v>
      </c>
      <c r="F53" s="11" t="s">
        <v>20</v>
      </c>
      <c r="G53" s="12">
        <v>436.63</v>
      </c>
    </row>
    <row r="54" spans="1:7" x14ac:dyDescent="0.2">
      <c r="A54" s="5">
        <v>42998</v>
      </c>
      <c r="B54" s="11" t="s">
        <v>105</v>
      </c>
      <c r="C54" s="11" t="s">
        <v>8</v>
      </c>
      <c r="D54" s="11" t="s">
        <v>9</v>
      </c>
      <c r="E54" s="11" t="s">
        <v>105</v>
      </c>
      <c r="F54" s="11" t="s">
        <v>20</v>
      </c>
      <c r="G54" s="12">
        <v>432.48</v>
      </c>
    </row>
    <row r="55" spans="1:7" x14ac:dyDescent="0.2">
      <c r="A55" s="5">
        <v>42998</v>
      </c>
      <c r="B55" s="11" t="s">
        <v>105</v>
      </c>
      <c r="C55" s="11" t="s">
        <v>8</v>
      </c>
      <c r="D55" s="11" t="s">
        <v>9</v>
      </c>
      <c r="E55" s="11" t="s">
        <v>105</v>
      </c>
      <c r="F55" s="11" t="s">
        <v>20</v>
      </c>
      <c r="G55" s="12">
        <v>377.59</v>
      </c>
    </row>
    <row r="56" spans="1:7" x14ac:dyDescent="0.2">
      <c r="A56" s="5">
        <v>42998</v>
      </c>
      <c r="B56" s="11" t="s">
        <v>105</v>
      </c>
      <c r="C56" s="11" t="s">
        <v>8</v>
      </c>
      <c r="D56" s="11" t="s">
        <v>9</v>
      </c>
      <c r="E56" s="11" t="s">
        <v>105</v>
      </c>
      <c r="F56" s="11" t="s">
        <v>20</v>
      </c>
      <c r="G56" s="12">
        <v>431.57</v>
      </c>
    </row>
    <row r="57" spans="1:7" x14ac:dyDescent="0.2">
      <c r="A57" s="5">
        <v>42998</v>
      </c>
      <c r="B57" s="11" t="s">
        <v>105</v>
      </c>
      <c r="C57" s="11" t="s">
        <v>8</v>
      </c>
      <c r="D57" s="11" t="s">
        <v>9</v>
      </c>
      <c r="E57" s="11" t="s">
        <v>105</v>
      </c>
      <c r="F57" s="11" t="s">
        <v>20</v>
      </c>
      <c r="G57" s="12">
        <v>441.12</v>
      </c>
    </row>
    <row r="58" spans="1:7" x14ac:dyDescent="0.2">
      <c r="A58" s="5">
        <v>42998</v>
      </c>
      <c r="B58" s="11" t="s">
        <v>105</v>
      </c>
      <c r="C58" s="11" t="s">
        <v>8</v>
      </c>
      <c r="D58" s="11" t="s">
        <v>9</v>
      </c>
      <c r="E58" s="11" t="s">
        <v>105</v>
      </c>
      <c r="F58" s="11" t="s">
        <v>20</v>
      </c>
      <c r="G58" s="12">
        <v>608.92999999999995</v>
      </c>
    </row>
    <row r="59" spans="1:7" x14ac:dyDescent="0.2">
      <c r="A59" s="5">
        <v>42998</v>
      </c>
      <c r="B59" s="11" t="s">
        <v>105</v>
      </c>
      <c r="C59" s="11" t="s">
        <v>8</v>
      </c>
      <c r="D59" s="11" t="s">
        <v>9</v>
      </c>
      <c r="E59" s="11" t="s">
        <v>105</v>
      </c>
      <c r="F59" s="11" t="s">
        <v>20</v>
      </c>
      <c r="G59" s="12">
        <v>320</v>
      </c>
    </row>
    <row r="60" spans="1:7" x14ac:dyDescent="0.2">
      <c r="A60" s="5">
        <v>42998</v>
      </c>
      <c r="B60" s="11" t="s">
        <v>105</v>
      </c>
      <c r="C60" s="11" t="s">
        <v>8</v>
      </c>
      <c r="D60" s="11" t="s">
        <v>9</v>
      </c>
      <c r="E60" s="11" t="s">
        <v>105</v>
      </c>
      <c r="F60" s="11" t="s">
        <v>20</v>
      </c>
      <c r="G60" s="12">
        <v>550</v>
      </c>
    </row>
    <row r="61" spans="1:7" x14ac:dyDescent="0.2">
      <c r="A61" s="5">
        <v>42998</v>
      </c>
      <c r="B61" s="11" t="s">
        <v>105</v>
      </c>
      <c r="C61" s="11" t="s">
        <v>8</v>
      </c>
      <c r="D61" s="11" t="s">
        <v>9</v>
      </c>
      <c r="E61" s="11" t="s">
        <v>105</v>
      </c>
      <c r="F61" s="11" t="s">
        <v>20</v>
      </c>
      <c r="G61" s="12">
        <v>440</v>
      </c>
    </row>
    <row r="62" spans="1:7" x14ac:dyDescent="0.2">
      <c r="A62" s="5">
        <v>42998</v>
      </c>
      <c r="B62" s="11" t="s">
        <v>105</v>
      </c>
      <c r="C62" s="11" t="s">
        <v>8</v>
      </c>
      <c r="D62" s="11" t="s">
        <v>9</v>
      </c>
      <c r="E62" s="11" t="s">
        <v>105</v>
      </c>
      <c r="F62" s="11" t="s">
        <v>20</v>
      </c>
      <c r="G62" s="12">
        <v>415</v>
      </c>
    </row>
    <row r="63" spans="1:7" x14ac:dyDescent="0.2">
      <c r="A63" s="5">
        <v>42998</v>
      </c>
      <c r="B63" s="11" t="s">
        <v>100</v>
      </c>
      <c r="C63" s="11" t="s">
        <v>8</v>
      </c>
      <c r="D63" s="11" t="s">
        <v>9</v>
      </c>
      <c r="E63" s="11" t="s">
        <v>101</v>
      </c>
      <c r="F63" s="11" t="s">
        <v>20</v>
      </c>
      <c r="G63" s="12">
        <v>610.07000000000005</v>
      </c>
    </row>
    <row r="64" spans="1:7" x14ac:dyDescent="0.2">
      <c r="A64" s="5">
        <v>42998</v>
      </c>
      <c r="B64" s="11" t="s">
        <v>100</v>
      </c>
      <c r="C64" s="11" t="s">
        <v>8</v>
      </c>
      <c r="D64" s="11" t="s">
        <v>9</v>
      </c>
      <c r="E64" s="11" t="s">
        <v>101</v>
      </c>
      <c r="F64" s="11" t="s">
        <v>20</v>
      </c>
      <c r="G64" s="12">
        <v>176.83</v>
      </c>
    </row>
    <row r="65" spans="1:7" x14ac:dyDescent="0.2">
      <c r="A65" s="5">
        <v>42998</v>
      </c>
      <c r="B65" s="11" t="s">
        <v>100</v>
      </c>
      <c r="C65" s="11" t="s">
        <v>8</v>
      </c>
      <c r="D65" s="11" t="s">
        <v>9</v>
      </c>
      <c r="E65" s="11" t="s">
        <v>101</v>
      </c>
      <c r="F65" s="11" t="s">
        <v>20</v>
      </c>
      <c r="G65" s="12">
        <v>390.52</v>
      </c>
    </row>
    <row r="66" spans="1:7" x14ac:dyDescent="0.2">
      <c r="A66" s="5">
        <v>42998</v>
      </c>
      <c r="B66" s="11" t="s">
        <v>106</v>
      </c>
      <c r="C66" s="11" t="s">
        <v>8</v>
      </c>
      <c r="D66" s="11" t="s">
        <v>9</v>
      </c>
      <c r="E66" s="11" t="s">
        <v>107</v>
      </c>
      <c r="F66" s="11" t="s">
        <v>20</v>
      </c>
      <c r="G66" s="12">
        <v>1005</v>
      </c>
    </row>
    <row r="67" spans="1:7" x14ac:dyDescent="0.2">
      <c r="A67" s="5">
        <v>42998</v>
      </c>
      <c r="B67" s="11" t="s">
        <v>102</v>
      </c>
      <c r="C67" s="11" t="s">
        <v>8</v>
      </c>
      <c r="D67" s="11" t="s">
        <v>9</v>
      </c>
      <c r="E67" s="11" t="s">
        <v>102</v>
      </c>
      <c r="F67" s="11" t="s">
        <v>20</v>
      </c>
      <c r="G67" s="12">
        <v>681.06</v>
      </c>
    </row>
    <row r="68" spans="1:7" x14ac:dyDescent="0.2">
      <c r="A68" s="5">
        <v>42998</v>
      </c>
      <c r="B68" s="11" t="s">
        <v>102</v>
      </c>
      <c r="C68" s="11" t="s">
        <v>8</v>
      </c>
      <c r="D68" s="11" t="s">
        <v>9</v>
      </c>
      <c r="E68" s="11" t="s">
        <v>102</v>
      </c>
      <c r="F68" s="11" t="s">
        <v>20</v>
      </c>
      <c r="G68" s="12">
        <v>415.48</v>
      </c>
    </row>
    <row r="69" spans="1:7" x14ac:dyDescent="0.2">
      <c r="A69" s="5">
        <v>42998</v>
      </c>
      <c r="B69" s="11" t="s">
        <v>102</v>
      </c>
      <c r="C69" s="11" t="s">
        <v>8</v>
      </c>
      <c r="D69" s="11" t="s">
        <v>9</v>
      </c>
      <c r="E69" s="11" t="s">
        <v>102</v>
      </c>
      <c r="F69" s="11" t="s">
        <v>20</v>
      </c>
      <c r="G69" s="12">
        <v>512.48</v>
      </c>
    </row>
    <row r="70" spans="1:7" x14ac:dyDescent="0.2">
      <c r="A70" s="5">
        <v>42999</v>
      </c>
      <c r="B70" s="11" t="s">
        <v>262</v>
      </c>
      <c r="C70" s="11" t="s">
        <v>8</v>
      </c>
      <c r="D70" s="11" t="s">
        <v>9</v>
      </c>
      <c r="E70" s="11" t="s">
        <v>263</v>
      </c>
      <c r="F70" s="11" t="s">
        <v>20</v>
      </c>
      <c r="G70" s="12">
        <v>1735.59</v>
      </c>
    </row>
    <row r="71" spans="1:7" x14ac:dyDescent="0.2">
      <c r="A71" s="5">
        <v>42999</v>
      </c>
      <c r="B71" s="11" t="s">
        <v>264</v>
      </c>
      <c r="C71" s="11" t="s">
        <v>8</v>
      </c>
      <c r="D71" s="11" t="s">
        <v>48</v>
      </c>
      <c r="E71" s="11" t="s">
        <v>19</v>
      </c>
      <c r="F71" s="11" t="s">
        <v>20</v>
      </c>
      <c r="G71" s="12">
        <v>266.39999999999998</v>
      </c>
    </row>
    <row r="72" spans="1:7" x14ac:dyDescent="0.2">
      <c r="A72" s="5">
        <v>42999</v>
      </c>
      <c r="B72" s="11" t="s">
        <v>265</v>
      </c>
      <c r="C72" s="11" t="s">
        <v>8</v>
      </c>
      <c r="D72" s="11" t="s">
        <v>48</v>
      </c>
      <c r="E72" s="11" t="s">
        <v>266</v>
      </c>
      <c r="F72" s="11" t="s">
        <v>20</v>
      </c>
      <c r="G72" s="12">
        <v>202.3</v>
      </c>
    </row>
    <row r="73" spans="1:7" x14ac:dyDescent="0.2">
      <c r="A73" s="5">
        <v>42999</v>
      </c>
      <c r="B73" s="11" t="s">
        <v>267</v>
      </c>
      <c r="C73" s="11" t="s">
        <v>8</v>
      </c>
      <c r="D73" s="11" t="s">
        <v>9</v>
      </c>
      <c r="E73" s="11" t="s">
        <v>267</v>
      </c>
      <c r="F73" s="11" t="s">
        <v>20</v>
      </c>
      <c r="G73" s="12">
        <v>291.35000000000002</v>
      </c>
    </row>
    <row r="74" spans="1:7" x14ac:dyDescent="0.2">
      <c r="A74" s="5">
        <v>42999</v>
      </c>
      <c r="B74" s="11" t="s">
        <v>106</v>
      </c>
      <c r="C74" s="11" t="s">
        <v>8</v>
      </c>
      <c r="D74" s="11" t="s">
        <v>9</v>
      </c>
      <c r="E74" s="11" t="s">
        <v>107</v>
      </c>
      <c r="F74" s="11" t="s">
        <v>20</v>
      </c>
      <c r="G74" s="12">
        <v>192.9</v>
      </c>
    </row>
    <row r="75" spans="1:7" x14ac:dyDescent="0.2">
      <c r="A75" s="5">
        <v>42999</v>
      </c>
      <c r="B75" s="11" t="s">
        <v>106</v>
      </c>
      <c r="C75" s="11" t="s">
        <v>8</v>
      </c>
      <c r="D75" s="11" t="s">
        <v>9</v>
      </c>
      <c r="E75" s="11" t="s">
        <v>107</v>
      </c>
      <c r="F75" s="11" t="s">
        <v>20</v>
      </c>
      <c r="G75" s="12">
        <v>466</v>
      </c>
    </row>
    <row r="76" spans="1:7" x14ac:dyDescent="0.2">
      <c r="A76" s="5">
        <v>42999</v>
      </c>
      <c r="B76" s="11" t="s">
        <v>106</v>
      </c>
      <c r="C76" s="11" t="s">
        <v>8</v>
      </c>
      <c r="D76" s="11" t="s">
        <v>9</v>
      </c>
      <c r="E76" s="11" t="s">
        <v>107</v>
      </c>
      <c r="F76" s="11" t="s">
        <v>20</v>
      </c>
      <c r="G76" s="12">
        <v>360.12</v>
      </c>
    </row>
    <row r="77" spans="1:7" x14ac:dyDescent="0.2">
      <c r="A77" s="5">
        <v>42999</v>
      </c>
      <c r="B77" s="11" t="s">
        <v>106</v>
      </c>
      <c r="C77" s="11" t="s">
        <v>8</v>
      </c>
      <c r="D77" s="11" t="s">
        <v>9</v>
      </c>
      <c r="E77" s="11" t="s">
        <v>107</v>
      </c>
      <c r="F77" s="11" t="s">
        <v>20</v>
      </c>
      <c r="G77" s="12">
        <v>403.78</v>
      </c>
    </row>
    <row r="78" spans="1:7" x14ac:dyDescent="0.2">
      <c r="A78" s="5">
        <v>42999</v>
      </c>
      <c r="B78" s="11" t="s">
        <v>106</v>
      </c>
      <c r="C78" s="11" t="s">
        <v>8</v>
      </c>
      <c r="D78" s="11" t="s">
        <v>9</v>
      </c>
      <c r="E78" s="11" t="s">
        <v>107</v>
      </c>
      <c r="F78" s="11" t="s">
        <v>20</v>
      </c>
      <c r="G78" s="12">
        <v>420.21</v>
      </c>
    </row>
    <row r="79" spans="1:7" x14ac:dyDescent="0.2">
      <c r="A79" s="5">
        <v>42999</v>
      </c>
      <c r="B79" s="11" t="s">
        <v>106</v>
      </c>
      <c r="C79" s="11" t="s">
        <v>8</v>
      </c>
      <c r="D79" s="11" t="s">
        <v>9</v>
      </c>
      <c r="E79" s="11" t="s">
        <v>107</v>
      </c>
      <c r="F79" s="11" t="s">
        <v>20</v>
      </c>
      <c r="G79" s="12">
        <v>414.01</v>
      </c>
    </row>
    <row r="80" spans="1:7" x14ac:dyDescent="0.2">
      <c r="A80" s="5">
        <v>43000</v>
      </c>
      <c r="B80" s="11" t="s">
        <v>268</v>
      </c>
      <c r="C80" s="11" t="s">
        <v>8</v>
      </c>
      <c r="D80" s="11" t="s">
        <v>9</v>
      </c>
      <c r="E80" s="11" t="s">
        <v>269</v>
      </c>
      <c r="F80" s="11" t="s">
        <v>20</v>
      </c>
      <c r="G80" s="12">
        <v>943.11</v>
      </c>
    </row>
    <row r="81" spans="1:7" x14ac:dyDescent="0.2">
      <c r="A81" s="5">
        <v>43000</v>
      </c>
      <c r="B81" s="11" t="s">
        <v>91</v>
      </c>
      <c r="C81" s="11" t="s">
        <v>8</v>
      </c>
      <c r="D81" s="11" t="s">
        <v>9</v>
      </c>
      <c r="E81" s="11" t="s">
        <v>91</v>
      </c>
      <c r="F81" s="11" t="s">
        <v>20</v>
      </c>
      <c r="G81" s="12">
        <v>50</v>
      </c>
    </row>
    <row r="82" spans="1:7" x14ac:dyDescent="0.2">
      <c r="A82" s="5">
        <v>43000</v>
      </c>
      <c r="B82" s="11" t="s">
        <v>91</v>
      </c>
      <c r="C82" s="11" t="s">
        <v>8</v>
      </c>
      <c r="D82" s="11" t="s">
        <v>9</v>
      </c>
      <c r="E82" s="11" t="s">
        <v>91</v>
      </c>
      <c r="F82" s="11" t="s">
        <v>20</v>
      </c>
      <c r="G82" s="12">
        <v>42.5</v>
      </c>
    </row>
    <row r="83" spans="1:7" x14ac:dyDescent="0.2">
      <c r="A83" s="5">
        <v>43000</v>
      </c>
      <c r="B83" s="11" t="s">
        <v>270</v>
      </c>
      <c r="C83" s="11" t="s">
        <v>8</v>
      </c>
      <c r="D83" s="11" t="s">
        <v>9</v>
      </c>
      <c r="E83" s="11" t="s">
        <v>270</v>
      </c>
      <c r="F83" s="11" t="s">
        <v>20</v>
      </c>
      <c r="G83" s="12">
        <v>248.25</v>
      </c>
    </row>
    <row r="84" spans="1:7" x14ac:dyDescent="0.2">
      <c r="A84" s="5">
        <v>43000</v>
      </c>
      <c r="B84" s="11" t="s">
        <v>270</v>
      </c>
      <c r="C84" s="11" t="s">
        <v>8</v>
      </c>
      <c r="D84" s="11" t="s">
        <v>9</v>
      </c>
      <c r="E84" s="11" t="s">
        <v>270</v>
      </c>
      <c r="F84" s="11" t="s">
        <v>20</v>
      </c>
      <c r="G84" s="12">
        <v>2422.44</v>
      </c>
    </row>
    <row r="85" spans="1:7" x14ac:dyDescent="0.2">
      <c r="A85" s="5">
        <v>43003</v>
      </c>
      <c r="B85" s="11" t="s">
        <v>271</v>
      </c>
      <c r="C85" s="11" t="s">
        <v>8</v>
      </c>
      <c r="D85" s="11" t="s">
        <v>9</v>
      </c>
      <c r="E85" s="11" t="s">
        <v>272</v>
      </c>
      <c r="F85" s="11" t="s">
        <v>20</v>
      </c>
      <c r="G85" s="12">
        <v>3031</v>
      </c>
    </row>
    <row r="86" spans="1:7" x14ac:dyDescent="0.2">
      <c r="A86" s="5">
        <v>43003</v>
      </c>
      <c r="B86" s="11" t="s">
        <v>273</v>
      </c>
      <c r="C86" s="11" t="s">
        <v>8</v>
      </c>
      <c r="D86" s="11" t="s">
        <v>48</v>
      </c>
      <c r="E86" s="11" t="s">
        <v>87</v>
      </c>
      <c r="F86" s="11" t="s">
        <v>20</v>
      </c>
      <c r="G86" s="12">
        <v>146.61000000000001</v>
      </c>
    </row>
    <row r="87" spans="1:7" x14ac:dyDescent="0.2">
      <c r="A87" s="5">
        <v>43003</v>
      </c>
      <c r="B87" s="11" t="s">
        <v>96</v>
      </c>
      <c r="C87" s="11" t="s">
        <v>8</v>
      </c>
      <c r="D87" s="11" t="s">
        <v>28</v>
      </c>
      <c r="E87" s="11" t="s">
        <v>29</v>
      </c>
      <c r="F87" s="11" t="s">
        <v>20</v>
      </c>
      <c r="G87" s="12">
        <v>475.44</v>
      </c>
    </row>
    <row r="88" spans="1:7" x14ac:dyDescent="0.2">
      <c r="A88" s="5">
        <v>43003</v>
      </c>
      <c r="B88" s="11" t="s">
        <v>96</v>
      </c>
      <c r="C88" s="11" t="s">
        <v>8</v>
      </c>
      <c r="D88" s="11" t="s">
        <v>28</v>
      </c>
      <c r="E88" s="11" t="s">
        <v>29</v>
      </c>
      <c r="F88" s="11" t="s">
        <v>20</v>
      </c>
      <c r="G88" s="12">
        <v>260</v>
      </c>
    </row>
    <row r="89" spans="1:7" x14ac:dyDescent="0.2">
      <c r="A89" s="5">
        <v>43004</v>
      </c>
      <c r="B89" s="11" t="s">
        <v>274</v>
      </c>
      <c r="C89" s="11" t="s">
        <v>8</v>
      </c>
      <c r="D89" s="11" t="s">
        <v>9</v>
      </c>
      <c r="E89" s="11" t="s">
        <v>275</v>
      </c>
      <c r="F89" s="11" t="s">
        <v>20</v>
      </c>
      <c r="G89" s="12">
        <v>3654.1</v>
      </c>
    </row>
    <row r="90" spans="1:7" x14ac:dyDescent="0.2">
      <c r="A90" s="5">
        <v>43005</v>
      </c>
      <c r="B90" s="11" t="s">
        <v>106</v>
      </c>
      <c r="C90" s="11" t="s">
        <v>8</v>
      </c>
      <c r="D90" s="11" t="s">
        <v>9</v>
      </c>
      <c r="E90" s="11" t="s">
        <v>107</v>
      </c>
      <c r="F90" s="11" t="s">
        <v>20</v>
      </c>
      <c r="G90" s="12">
        <v>2000</v>
      </c>
    </row>
    <row r="91" spans="1:7" x14ac:dyDescent="0.2">
      <c r="A91" s="5">
        <v>43005</v>
      </c>
      <c r="B91" s="11" t="s">
        <v>90</v>
      </c>
      <c r="C91" s="11" t="s">
        <v>8</v>
      </c>
      <c r="D91" s="11" t="s">
        <v>9</v>
      </c>
      <c r="E91" s="11" t="s">
        <v>90</v>
      </c>
      <c r="F91" s="11" t="s">
        <v>20</v>
      </c>
      <c r="G91" s="12">
        <v>1745</v>
      </c>
    </row>
    <row r="92" spans="1:7" x14ac:dyDescent="0.2">
      <c r="A92" s="5">
        <v>43005</v>
      </c>
      <c r="B92" s="11" t="s">
        <v>105</v>
      </c>
      <c r="C92" s="11" t="s">
        <v>8</v>
      </c>
      <c r="D92" s="11" t="s">
        <v>9</v>
      </c>
      <c r="E92" s="11" t="s">
        <v>105</v>
      </c>
      <c r="F92" s="11" t="s">
        <v>20</v>
      </c>
      <c r="G92" s="12">
        <v>410</v>
      </c>
    </row>
    <row r="93" spans="1:7" x14ac:dyDescent="0.2">
      <c r="A93" s="5">
        <v>43005</v>
      </c>
      <c r="B93" s="11" t="s">
        <v>105</v>
      </c>
      <c r="C93" s="11" t="s">
        <v>8</v>
      </c>
      <c r="D93" s="11" t="s">
        <v>9</v>
      </c>
      <c r="E93" s="11" t="s">
        <v>105</v>
      </c>
      <c r="F93" s="11" t="s">
        <v>20</v>
      </c>
      <c r="G93" s="12">
        <v>299.32</v>
      </c>
    </row>
    <row r="94" spans="1:7" x14ac:dyDescent="0.2">
      <c r="A94" s="5">
        <v>43005</v>
      </c>
      <c r="B94" s="11" t="s">
        <v>102</v>
      </c>
      <c r="C94" s="11" t="s">
        <v>8</v>
      </c>
      <c r="D94" s="11" t="s">
        <v>9</v>
      </c>
      <c r="E94" s="11" t="s">
        <v>102</v>
      </c>
      <c r="F94" s="11" t="s">
        <v>20</v>
      </c>
      <c r="G94" s="12">
        <v>661.17</v>
      </c>
    </row>
    <row r="95" spans="1:7" x14ac:dyDescent="0.2">
      <c r="A95" s="5">
        <v>43005</v>
      </c>
      <c r="B95" s="11" t="s">
        <v>102</v>
      </c>
      <c r="C95" s="11" t="s">
        <v>8</v>
      </c>
      <c r="D95" s="11" t="s">
        <v>9</v>
      </c>
      <c r="E95" s="11" t="s">
        <v>102</v>
      </c>
      <c r="F95" s="11" t="s">
        <v>20</v>
      </c>
      <c r="G95" s="12">
        <v>455.35</v>
      </c>
    </row>
    <row r="96" spans="1:7" x14ac:dyDescent="0.2">
      <c r="A96" s="5">
        <v>43005</v>
      </c>
      <c r="B96" s="11" t="s">
        <v>99</v>
      </c>
      <c r="C96" s="11" t="s">
        <v>8</v>
      </c>
      <c r="D96" s="11" t="s">
        <v>9</v>
      </c>
      <c r="E96" s="11" t="s">
        <v>99</v>
      </c>
      <c r="F96" s="11" t="s">
        <v>20</v>
      </c>
      <c r="G96" s="12">
        <v>2350</v>
      </c>
    </row>
    <row r="97" spans="1:7" x14ac:dyDescent="0.2">
      <c r="A97" s="5">
        <v>43005</v>
      </c>
      <c r="B97" s="11" t="s">
        <v>99</v>
      </c>
      <c r="C97" s="11" t="s">
        <v>8</v>
      </c>
      <c r="D97" s="11" t="s">
        <v>9</v>
      </c>
      <c r="E97" s="11" t="s">
        <v>99</v>
      </c>
      <c r="F97" s="11" t="s">
        <v>20</v>
      </c>
      <c r="G97" s="12">
        <v>1150</v>
      </c>
    </row>
    <row r="98" spans="1:7" x14ac:dyDescent="0.2">
      <c r="A98" s="5">
        <v>43006</v>
      </c>
      <c r="B98" s="11" t="s">
        <v>94</v>
      </c>
      <c r="C98" s="11" t="s">
        <v>8</v>
      </c>
      <c r="D98" s="11" t="s">
        <v>9</v>
      </c>
      <c r="E98" s="11" t="s">
        <v>94</v>
      </c>
      <c r="F98" s="11" t="s">
        <v>20</v>
      </c>
      <c r="G98" s="12">
        <v>599.04999999999995</v>
      </c>
    </row>
    <row r="99" spans="1:7" x14ac:dyDescent="0.2">
      <c r="A99" s="5">
        <v>43006</v>
      </c>
      <c r="B99" s="11" t="s">
        <v>94</v>
      </c>
      <c r="C99" s="11" t="s">
        <v>8</v>
      </c>
      <c r="D99" s="11" t="s">
        <v>9</v>
      </c>
      <c r="E99" s="11" t="s">
        <v>94</v>
      </c>
      <c r="F99" s="11" t="s">
        <v>20</v>
      </c>
      <c r="G99" s="12">
        <v>40</v>
      </c>
    </row>
    <row r="100" spans="1:7" x14ac:dyDescent="0.2">
      <c r="A100" s="5">
        <v>43006</v>
      </c>
      <c r="B100" s="11" t="s">
        <v>93</v>
      </c>
      <c r="C100" s="11" t="s">
        <v>8</v>
      </c>
      <c r="D100" s="11" t="s">
        <v>9</v>
      </c>
      <c r="E100" s="11" t="s">
        <v>93</v>
      </c>
      <c r="F100" s="11" t="s">
        <v>20</v>
      </c>
      <c r="G100" s="12">
        <v>150</v>
      </c>
    </row>
    <row r="101" spans="1:7" x14ac:dyDescent="0.2">
      <c r="A101" s="5">
        <v>43006</v>
      </c>
      <c r="B101" s="11" t="s">
        <v>395</v>
      </c>
      <c r="C101" s="11" t="s">
        <v>8</v>
      </c>
      <c r="D101" s="11" t="s">
        <v>48</v>
      </c>
      <c r="E101" s="11" t="s">
        <v>21</v>
      </c>
      <c r="F101" s="11" t="s">
        <v>20</v>
      </c>
      <c r="G101" s="12">
        <v>31.52</v>
      </c>
    </row>
    <row r="102" spans="1:7" x14ac:dyDescent="0.2">
      <c r="A102" s="5">
        <v>43006</v>
      </c>
      <c r="B102" s="11" t="s">
        <v>94</v>
      </c>
      <c r="C102" s="11" t="s">
        <v>8</v>
      </c>
      <c r="D102" s="11" t="s">
        <v>9</v>
      </c>
      <c r="E102" s="11" t="s">
        <v>94</v>
      </c>
      <c r="F102" s="11" t="s">
        <v>20</v>
      </c>
      <c r="G102" s="12">
        <v>737.84</v>
      </c>
    </row>
    <row r="103" spans="1:7" x14ac:dyDescent="0.2">
      <c r="A103" s="5">
        <v>43006</v>
      </c>
      <c r="B103" s="11" t="s">
        <v>396</v>
      </c>
      <c r="C103" s="11" t="s">
        <v>8</v>
      </c>
      <c r="D103" s="11" t="s">
        <v>9</v>
      </c>
      <c r="E103" s="11" t="s">
        <v>396</v>
      </c>
      <c r="F103" s="11" t="s">
        <v>20</v>
      </c>
      <c r="G103" s="12">
        <v>6040.76</v>
      </c>
    </row>
    <row r="104" spans="1:7" x14ac:dyDescent="0.2">
      <c r="A104" s="5">
        <v>43004</v>
      </c>
      <c r="B104" s="11" t="s">
        <v>102</v>
      </c>
      <c r="C104" s="11" t="s">
        <v>8</v>
      </c>
      <c r="D104" s="11" t="s">
        <v>9</v>
      </c>
      <c r="E104" s="11" t="s">
        <v>102</v>
      </c>
      <c r="F104" s="11" t="s">
        <v>20</v>
      </c>
      <c r="G104" s="12">
        <v>145</v>
      </c>
    </row>
    <row r="105" spans="1:7" x14ac:dyDescent="0.2">
      <c r="A105" s="5">
        <v>43004</v>
      </c>
      <c r="B105" s="11" t="s">
        <v>18</v>
      </c>
      <c r="C105" s="11" t="s">
        <v>8</v>
      </c>
      <c r="D105" s="11" t="s">
        <v>9</v>
      </c>
      <c r="E105" s="11" t="s">
        <v>19</v>
      </c>
      <c r="F105" s="11" t="s">
        <v>20</v>
      </c>
      <c r="G105" s="12">
        <v>3068.25</v>
      </c>
    </row>
    <row r="106" spans="1:7" x14ac:dyDescent="0.2">
      <c r="A106" s="5">
        <v>43004</v>
      </c>
      <c r="B106" s="11" t="s">
        <v>397</v>
      </c>
      <c r="C106" s="11" t="s">
        <v>8</v>
      </c>
      <c r="D106" s="11" t="s">
        <v>9</v>
      </c>
      <c r="E106" s="11" t="s">
        <v>397</v>
      </c>
      <c r="F106" s="11" t="s">
        <v>20</v>
      </c>
      <c r="G106" s="12">
        <v>1758.78</v>
      </c>
    </row>
    <row r="107" spans="1:7" x14ac:dyDescent="0.2">
      <c r="A107" s="5">
        <v>43004</v>
      </c>
      <c r="B107" s="11" t="s">
        <v>94</v>
      </c>
      <c r="C107" s="11" t="s">
        <v>8</v>
      </c>
      <c r="D107" s="11" t="s">
        <v>9</v>
      </c>
      <c r="E107" s="11" t="s">
        <v>94</v>
      </c>
      <c r="F107" s="11" t="s">
        <v>20</v>
      </c>
      <c r="G107" s="12">
        <v>30</v>
      </c>
    </row>
    <row r="108" spans="1:7" x14ac:dyDescent="0.2">
      <c r="A108" s="5">
        <v>43007</v>
      </c>
      <c r="B108" s="11" t="s">
        <v>398</v>
      </c>
      <c r="C108" s="11" t="s">
        <v>8</v>
      </c>
      <c r="D108" s="11" t="s">
        <v>9</v>
      </c>
      <c r="E108" s="11" t="s">
        <v>399</v>
      </c>
      <c r="F108" s="11" t="s">
        <v>20</v>
      </c>
      <c r="G108" s="12">
        <v>650</v>
      </c>
    </row>
    <row r="109" spans="1:7" x14ac:dyDescent="0.2">
      <c r="A109" s="5">
        <v>43007</v>
      </c>
      <c r="B109" s="11" t="s">
        <v>400</v>
      </c>
      <c r="C109" s="11" t="s">
        <v>8</v>
      </c>
      <c r="D109" s="11" t="s">
        <v>9</v>
      </c>
      <c r="E109" s="11" t="s">
        <v>400</v>
      </c>
      <c r="F109" s="11" t="s">
        <v>20</v>
      </c>
      <c r="G109" s="12">
        <v>2228.91</v>
      </c>
    </row>
    <row r="110" spans="1:7" x14ac:dyDescent="0.2">
      <c r="A110" s="5">
        <v>43007</v>
      </c>
      <c r="B110" s="11" t="s">
        <v>401</v>
      </c>
      <c r="C110" s="11" t="s">
        <v>8</v>
      </c>
      <c r="D110" s="11" t="s">
        <v>9</v>
      </c>
      <c r="E110" s="11" t="s">
        <v>401</v>
      </c>
      <c r="F110" s="11" t="s">
        <v>20</v>
      </c>
      <c r="G110" s="12">
        <v>1775</v>
      </c>
    </row>
    <row r="111" spans="1:7" x14ac:dyDescent="0.2">
      <c r="A111" s="5">
        <v>43007</v>
      </c>
      <c r="B111" s="11" t="s">
        <v>105</v>
      </c>
      <c r="C111" s="11" t="s">
        <v>8</v>
      </c>
      <c r="D111" s="11" t="s">
        <v>9</v>
      </c>
      <c r="E111" s="11" t="s">
        <v>105</v>
      </c>
      <c r="F111" s="11" t="s">
        <v>20</v>
      </c>
      <c r="G111" s="12">
        <v>99.4</v>
      </c>
    </row>
    <row r="112" spans="1:7" x14ac:dyDescent="0.2">
      <c r="A112" s="5">
        <v>43010</v>
      </c>
      <c r="B112" s="11" t="s">
        <v>402</v>
      </c>
      <c r="C112" s="11" t="s">
        <v>8</v>
      </c>
      <c r="D112" s="11" t="s">
        <v>9</v>
      </c>
      <c r="E112" s="11" t="s">
        <v>402</v>
      </c>
      <c r="F112" s="11" t="s">
        <v>20</v>
      </c>
      <c r="G112" s="12">
        <v>15130.78</v>
      </c>
    </row>
    <row r="113" spans="1:7" x14ac:dyDescent="0.2">
      <c r="A113" s="5">
        <v>43010</v>
      </c>
      <c r="B113" s="11" t="s">
        <v>403</v>
      </c>
      <c r="C113" s="11" t="s">
        <v>8</v>
      </c>
      <c r="D113" s="11" t="s">
        <v>9</v>
      </c>
      <c r="E113" s="11" t="s">
        <v>403</v>
      </c>
      <c r="F113" s="11" t="s">
        <v>20</v>
      </c>
      <c r="G113" s="12">
        <v>1354.48</v>
      </c>
    </row>
    <row r="114" spans="1:7" x14ac:dyDescent="0.2">
      <c r="A114" s="5">
        <v>43010</v>
      </c>
      <c r="B114" s="11" t="s">
        <v>89</v>
      </c>
      <c r="C114" s="11" t="s">
        <v>8</v>
      </c>
      <c r="D114" s="11" t="s">
        <v>9</v>
      </c>
      <c r="E114" s="11" t="s">
        <v>89</v>
      </c>
      <c r="F114" s="11" t="s">
        <v>20</v>
      </c>
      <c r="G114" s="12">
        <v>157.25</v>
      </c>
    </row>
    <row r="115" spans="1:7" x14ac:dyDescent="0.2">
      <c r="A115" s="5">
        <v>43010</v>
      </c>
      <c r="B115" s="11" t="s">
        <v>404</v>
      </c>
      <c r="C115" s="11" t="s">
        <v>8</v>
      </c>
      <c r="D115" s="11" t="s">
        <v>9</v>
      </c>
      <c r="E115" s="11" t="s">
        <v>405</v>
      </c>
      <c r="F115" s="11" t="s">
        <v>20</v>
      </c>
      <c r="G115" s="12">
        <v>844.12</v>
      </c>
    </row>
    <row r="116" spans="1:7" x14ac:dyDescent="0.2">
      <c r="A116" s="5">
        <v>43010</v>
      </c>
      <c r="B116" s="11" t="s">
        <v>406</v>
      </c>
      <c r="C116" s="11" t="s">
        <v>8</v>
      </c>
      <c r="D116" s="11" t="s">
        <v>48</v>
      </c>
      <c r="E116" s="11" t="s">
        <v>407</v>
      </c>
      <c r="F116" s="11" t="s">
        <v>20</v>
      </c>
      <c r="G116" s="12">
        <v>104.3</v>
      </c>
    </row>
    <row r="117" spans="1:7" x14ac:dyDescent="0.2">
      <c r="A117" s="5">
        <v>43010</v>
      </c>
      <c r="B117" s="11" t="s">
        <v>408</v>
      </c>
      <c r="C117" s="11" t="s">
        <v>8</v>
      </c>
      <c r="D117" s="11" t="s">
        <v>48</v>
      </c>
      <c r="E117" s="11" t="s">
        <v>402</v>
      </c>
      <c r="F117" s="11" t="s">
        <v>20</v>
      </c>
      <c r="G117" s="12">
        <v>40</v>
      </c>
    </row>
    <row r="118" spans="1:7" x14ac:dyDescent="0.2">
      <c r="A118" s="5">
        <v>43010</v>
      </c>
      <c r="B118" s="11" t="s">
        <v>408</v>
      </c>
      <c r="C118" s="11" t="s">
        <v>8</v>
      </c>
      <c r="D118" s="11" t="s">
        <v>48</v>
      </c>
      <c r="E118" s="11" t="s">
        <v>402</v>
      </c>
      <c r="F118" s="11" t="s">
        <v>20</v>
      </c>
      <c r="G118" s="12">
        <v>45.6</v>
      </c>
    </row>
    <row r="119" spans="1:7" x14ac:dyDescent="0.2">
      <c r="A119" s="5">
        <v>43010</v>
      </c>
      <c r="B119" s="11" t="s">
        <v>87</v>
      </c>
      <c r="C119" s="11" t="s">
        <v>8</v>
      </c>
      <c r="D119" s="11" t="s">
        <v>9</v>
      </c>
      <c r="E119" s="11" t="s">
        <v>87</v>
      </c>
      <c r="F119" s="11" t="s">
        <v>20</v>
      </c>
      <c r="G119" s="12">
        <v>6500</v>
      </c>
    </row>
    <row r="120" spans="1:7" x14ac:dyDescent="0.2">
      <c r="A120" s="5">
        <v>43010</v>
      </c>
      <c r="B120" s="11" t="s">
        <v>409</v>
      </c>
      <c r="C120" s="11" t="s">
        <v>8</v>
      </c>
      <c r="D120" s="11" t="s">
        <v>9</v>
      </c>
      <c r="E120" s="11" t="s">
        <v>410</v>
      </c>
      <c r="F120" s="11" t="s">
        <v>20</v>
      </c>
      <c r="G120" s="12">
        <v>1664.32</v>
      </c>
    </row>
    <row r="121" spans="1:7" x14ac:dyDescent="0.2">
      <c r="A121" s="5">
        <v>43011</v>
      </c>
      <c r="B121" s="11" t="s">
        <v>411</v>
      </c>
      <c r="C121" s="11" t="s">
        <v>8</v>
      </c>
      <c r="D121" s="11" t="s">
        <v>9</v>
      </c>
      <c r="E121" s="11" t="s">
        <v>411</v>
      </c>
      <c r="F121" s="11" t="s">
        <v>20</v>
      </c>
      <c r="G121" s="12">
        <v>2238.4</v>
      </c>
    </row>
    <row r="122" spans="1:7" x14ac:dyDescent="0.2">
      <c r="A122" s="5">
        <v>43011</v>
      </c>
      <c r="B122" s="11" t="s">
        <v>412</v>
      </c>
      <c r="C122" s="11" t="s">
        <v>8</v>
      </c>
      <c r="D122" s="11" t="s">
        <v>9</v>
      </c>
      <c r="E122" s="11" t="s">
        <v>413</v>
      </c>
      <c r="F122" s="11" t="s">
        <v>20</v>
      </c>
      <c r="G122" s="12">
        <v>100</v>
      </c>
    </row>
    <row r="123" spans="1:7" x14ac:dyDescent="0.2">
      <c r="A123" s="5">
        <v>43011</v>
      </c>
      <c r="B123" s="11" t="s">
        <v>412</v>
      </c>
      <c r="C123" s="11" t="s">
        <v>8</v>
      </c>
      <c r="D123" s="11" t="s">
        <v>9</v>
      </c>
      <c r="E123" s="11" t="s">
        <v>413</v>
      </c>
      <c r="F123" s="11" t="s">
        <v>20</v>
      </c>
      <c r="G123" s="12">
        <v>595.15</v>
      </c>
    </row>
    <row r="124" spans="1:7" x14ac:dyDescent="0.2">
      <c r="A124" s="5">
        <v>43011</v>
      </c>
      <c r="B124" s="11" t="s">
        <v>102</v>
      </c>
      <c r="C124" s="11" t="s">
        <v>8</v>
      </c>
      <c r="D124" s="11" t="s">
        <v>9</v>
      </c>
      <c r="E124" s="11" t="s">
        <v>102</v>
      </c>
      <c r="F124" s="11" t="s">
        <v>20</v>
      </c>
      <c r="G124" s="12">
        <v>210</v>
      </c>
    </row>
    <row r="125" spans="1:7" x14ac:dyDescent="0.2">
      <c r="A125" s="5">
        <v>43012</v>
      </c>
      <c r="B125" s="11" t="s">
        <v>414</v>
      </c>
      <c r="C125" s="11" t="s">
        <v>8</v>
      </c>
      <c r="D125" s="11" t="s">
        <v>48</v>
      </c>
      <c r="E125" s="11" t="s">
        <v>402</v>
      </c>
      <c r="F125" s="11" t="s">
        <v>20</v>
      </c>
      <c r="G125" s="12">
        <v>393.4</v>
      </c>
    </row>
    <row r="126" spans="1:7" x14ac:dyDescent="0.2">
      <c r="A126" s="5">
        <v>43012</v>
      </c>
      <c r="B126" s="11" t="s">
        <v>415</v>
      </c>
      <c r="C126" s="11" t="s">
        <v>8</v>
      </c>
      <c r="D126" s="11" t="s">
        <v>9</v>
      </c>
      <c r="E126" s="11" t="s">
        <v>407</v>
      </c>
      <c r="F126" s="11" t="s">
        <v>20</v>
      </c>
      <c r="G126" s="12">
        <v>440</v>
      </c>
    </row>
    <row r="127" spans="1:7" x14ac:dyDescent="0.2">
      <c r="A127" s="5">
        <v>43012</v>
      </c>
      <c r="B127" s="11" t="s">
        <v>21</v>
      </c>
      <c r="C127" s="11" t="s">
        <v>8</v>
      </c>
      <c r="D127" s="11" t="s">
        <v>9</v>
      </c>
      <c r="E127" s="11" t="s">
        <v>21</v>
      </c>
      <c r="F127" s="11" t="s">
        <v>20</v>
      </c>
      <c r="G127" s="12">
        <v>1444.45</v>
      </c>
    </row>
    <row r="128" spans="1:7" x14ac:dyDescent="0.2">
      <c r="A128" s="5">
        <v>43012</v>
      </c>
      <c r="B128" s="11" t="s">
        <v>102</v>
      </c>
      <c r="C128" s="11" t="s">
        <v>8</v>
      </c>
      <c r="D128" s="11" t="s">
        <v>9</v>
      </c>
      <c r="E128" s="11" t="s">
        <v>102</v>
      </c>
      <c r="F128" s="11" t="s">
        <v>20</v>
      </c>
      <c r="G128" s="12">
        <v>504.4</v>
      </c>
    </row>
    <row r="129" spans="1:7" x14ac:dyDescent="0.2">
      <c r="A129" s="5">
        <v>43013</v>
      </c>
      <c r="B129" s="11" t="s">
        <v>607</v>
      </c>
      <c r="C129" s="11" t="s">
        <v>8</v>
      </c>
      <c r="D129" s="11" t="s">
        <v>9</v>
      </c>
      <c r="E129" s="11" t="s">
        <v>607</v>
      </c>
      <c r="F129" s="11" t="s">
        <v>20</v>
      </c>
      <c r="G129" s="12">
        <v>435</v>
      </c>
    </row>
    <row r="130" spans="1:7" x14ac:dyDescent="0.2">
      <c r="A130" s="5">
        <v>43013</v>
      </c>
      <c r="B130" s="11" t="s">
        <v>608</v>
      </c>
      <c r="C130" s="11" t="s">
        <v>8</v>
      </c>
      <c r="D130" s="11" t="s">
        <v>9</v>
      </c>
      <c r="E130" s="11" t="s">
        <v>608</v>
      </c>
      <c r="F130" s="11" t="s">
        <v>20</v>
      </c>
      <c r="G130" s="12">
        <v>147.9</v>
      </c>
    </row>
    <row r="131" spans="1:7" x14ac:dyDescent="0.2">
      <c r="A131" s="5">
        <v>43013</v>
      </c>
      <c r="B131" s="11" t="s">
        <v>96</v>
      </c>
      <c r="C131" s="11" t="s">
        <v>8</v>
      </c>
      <c r="D131" s="11" t="s">
        <v>28</v>
      </c>
      <c r="E131" s="11" t="s">
        <v>29</v>
      </c>
      <c r="F131" s="11" t="s">
        <v>20</v>
      </c>
      <c r="G131" s="12">
        <v>170</v>
      </c>
    </row>
    <row r="132" spans="1:7" x14ac:dyDescent="0.2">
      <c r="A132" s="5">
        <v>43013</v>
      </c>
      <c r="B132" s="11" t="s">
        <v>96</v>
      </c>
      <c r="C132" s="11" t="s">
        <v>8</v>
      </c>
      <c r="D132" s="11" t="s">
        <v>28</v>
      </c>
      <c r="E132" s="11" t="s">
        <v>29</v>
      </c>
      <c r="F132" s="11" t="s">
        <v>20</v>
      </c>
      <c r="G132" s="12">
        <v>404.22</v>
      </c>
    </row>
    <row r="133" spans="1:7" x14ac:dyDescent="0.2">
      <c r="A133" s="5">
        <v>43014</v>
      </c>
      <c r="B133" s="11" t="s">
        <v>607</v>
      </c>
      <c r="C133" s="11" t="s">
        <v>8</v>
      </c>
      <c r="D133" s="11" t="s">
        <v>9</v>
      </c>
      <c r="E133" s="11" t="s">
        <v>607</v>
      </c>
      <c r="F133" s="11" t="s">
        <v>20</v>
      </c>
      <c r="G133" s="12">
        <v>398.89</v>
      </c>
    </row>
    <row r="134" spans="1:7" x14ac:dyDescent="0.2">
      <c r="A134" s="5">
        <v>43014</v>
      </c>
      <c r="B134" s="11" t="s">
        <v>607</v>
      </c>
      <c r="C134" s="11" t="s">
        <v>8</v>
      </c>
      <c r="D134" s="11" t="s">
        <v>9</v>
      </c>
      <c r="E134" s="11" t="s">
        <v>607</v>
      </c>
      <c r="F134" s="11" t="s">
        <v>20</v>
      </c>
      <c r="G134" s="12">
        <v>317.19</v>
      </c>
    </row>
    <row r="135" spans="1:7" x14ac:dyDescent="0.2">
      <c r="A135" s="5">
        <v>43014</v>
      </c>
      <c r="B135" s="11" t="s">
        <v>609</v>
      </c>
      <c r="C135" s="11" t="s">
        <v>8</v>
      </c>
      <c r="D135" s="11" t="s">
        <v>9</v>
      </c>
      <c r="E135" s="11" t="s">
        <v>609</v>
      </c>
      <c r="F135" s="11" t="s">
        <v>20</v>
      </c>
      <c r="G135" s="12">
        <v>2317.7600000000002</v>
      </c>
    </row>
    <row r="136" spans="1:7" x14ac:dyDescent="0.2">
      <c r="A136" s="5">
        <v>43017</v>
      </c>
      <c r="B136" s="11" t="s">
        <v>610</v>
      </c>
      <c r="C136" s="11" t="s">
        <v>8</v>
      </c>
      <c r="D136" s="11" t="s">
        <v>9</v>
      </c>
      <c r="E136" s="11" t="s">
        <v>611</v>
      </c>
      <c r="F136" s="11" t="s">
        <v>20</v>
      </c>
      <c r="G136" s="12">
        <v>676.9</v>
      </c>
    </row>
    <row r="137" spans="1:7" x14ac:dyDescent="0.2">
      <c r="A137" s="5">
        <v>43017</v>
      </c>
      <c r="B137" s="11" t="s">
        <v>274</v>
      </c>
      <c r="C137" s="11" t="s">
        <v>8</v>
      </c>
      <c r="D137" s="11" t="s">
        <v>9</v>
      </c>
      <c r="E137" s="11" t="s">
        <v>275</v>
      </c>
      <c r="F137" s="11" t="s">
        <v>20</v>
      </c>
      <c r="G137" s="12">
        <v>1000</v>
      </c>
    </row>
    <row r="138" spans="1:7" x14ac:dyDescent="0.2">
      <c r="A138" s="5">
        <v>43017</v>
      </c>
      <c r="B138" s="11" t="s">
        <v>18</v>
      </c>
      <c r="C138" s="11" t="s">
        <v>8</v>
      </c>
      <c r="D138" s="11" t="s">
        <v>9</v>
      </c>
      <c r="E138" s="11" t="s">
        <v>19</v>
      </c>
      <c r="F138" s="11" t="s">
        <v>20</v>
      </c>
      <c r="G138" s="12">
        <v>124.6</v>
      </c>
    </row>
    <row r="139" spans="1:7" x14ac:dyDescent="0.2">
      <c r="A139" s="5">
        <v>43014</v>
      </c>
      <c r="B139" s="11" t="s">
        <v>612</v>
      </c>
      <c r="C139" s="11" t="s">
        <v>8</v>
      </c>
      <c r="D139" s="11" t="s">
        <v>48</v>
      </c>
      <c r="E139" s="11" t="s">
        <v>19</v>
      </c>
      <c r="F139" s="11" t="s">
        <v>20</v>
      </c>
      <c r="G139" s="12">
        <v>40.1</v>
      </c>
    </row>
    <row r="140" spans="1:7" x14ac:dyDescent="0.2">
      <c r="A140" s="5">
        <v>43014</v>
      </c>
      <c r="B140" s="11" t="s">
        <v>612</v>
      </c>
      <c r="C140" s="11" t="s">
        <v>8</v>
      </c>
      <c r="D140" s="11" t="s">
        <v>48</v>
      </c>
      <c r="E140" s="11" t="s">
        <v>19</v>
      </c>
      <c r="F140" s="11" t="s">
        <v>20</v>
      </c>
      <c r="G140" s="12">
        <v>65</v>
      </c>
    </row>
    <row r="141" spans="1:7" x14ac:dyDescent="0.2">
      <c r="A141" s="5">
        <v>43014</v>
      </c>
      <c r="B141" s="11" t="s">
        <v>613</v>
      </c>
      <c r="C141" s="11" t="s">
        <v>8</v>
      </c>
      <c r="D141" s="11" t="s">
        <v>48</v>
      </c>
      <c r="E141" s="11" t="s">
        <v>402</v>
      </c>
      <c r="F141" s="11" t="s">
        <v>20</v>
      </c>
      <c r="G141" s="12">
        <v>269.75</v>
      </c>
    </row>
    <row r="142" spans="1:7" x14ac:dyDescent="0.2">
      <c r="A142" s="5">
        <v>43014</v>
      </c>
      <c r="B142" s="11" t="s">
        <v>614</v>
      </c>
      <c r="C142" s="11" t="s">
        <v>8</v>
      </c>
      <c r="D142" s="11" t="s">
        <v>9</v>
      </c>
      <c r="E142" s="11" t="s">
        <v>615</v>
      </c>
      <c r="F142" s="11" t="s">
        <v>20</v>
      </c>
      <c r="G142" s="12">
        <v>647.07000000000005</v>
      </c>
    </row>
    <row r="143" spans="1:7" x14ac:dyDescent="0.2">
      <c r="A143" s="5">
        <v>43014</v>
      </c>
      <c r="B143" s="11" t="s">
        <v>614</v>
      </c>
      <c r="C143" s="11" t="s">
        <v>8</v>
      </c>
      <c r="D143" s="11" t="s">
        <v>9</v>
      </c>
      <c r="E143" s="11" t="s">
        <v>615</v>
      </c>
      <c r="F143" s="11" t="s">
        <v>20</v>
      </c>
      <c r="G143" s="12">
        <v>400.97</v>
      </c>
    </row>
    <row r="144" spans="1:7" x14ac:dyDescent="0.2">
      <c r="A144" s="5">
        <v>43014</v>
      </c>
      <c r="B144" s="11" t="s">
        <v>614</v>
      </c>
      <c r="C144" s="11" t="s">
        <v>8</v>
      </c>
      <c r="D144" s="11" t="s">
        <v>9</v>
      </c>
      <c r="E144" s="11" t="s">
        <v>615</v>
      </c>
      <c r="F144" s="11" t="s">
        <v>20</v>
      </c>
      <c r="G144" s="12">
        <v>565.02</v>
      </c>
    </row>
    <row r="145" spans="1:7" x14ac:dyDescent="0.2">
      <c r="A145" s="5">
        <v>43014</v>
      </c>
      <c r="B145" s="11" t="s">
        <v>614</v>
      </c>
      <c r="C145" s="11" t="s">
        <v>8</v>
      </c>
      <c r="D145" s="11" t="s">
        <v>9</v>
      </c>
      <c r="E145" s="11" t="s">
        <v>615</v>
      </c>
      <c r="F145" s="11" t="s">
        <v>20</v>
      </c>
      <c r="G145" s="12">
        <v>423.19</v>
      </c>
    </row>
    <row r="146" spans="1:7" x14ac:dyDescent="0.2">
      <c r="A146" s="5">
        <v>43014</v>
      </c>
      <c r="B146" s="11" t="s">
        <v>616</v>
      </c>
      <c r="C146" s="11" t="s">
        <v>8</v>
      </c>
      <c r="D146" s="11" t="s">
        <v>48</v>
      </c>
      <c r="E146" s="11" t="s">
        <v>266</v>
      </c>
      <c r="F146" s="11" t="s">
        <v>20</v>
      </c>
      <c r="G146" s="12">
        <v>103.5</v>
      </c>
    </row>
    <row r="147" spans="1:7" x14ac:dyDescent="0.2">
      <c r="A147" s="5">
        <v>43014</v>
      </c>
      <c r="B147" s="11" t="s">
        <v>617</v>
      </c>
      <c r="C147" s="11" t="s">
        <v>8</v>
      </c>
      <c r="D147" s="11" t="s">
        <v>9</v>
      </c>
      <c r="E147" s="11" t="s">
        <v>617</v>
      </c>
      <c r="F147" s="11" t="s">
        <v>20</v>
      </c>
      <c r="G147" s="12">
        <v>573.25</v>
      </c>
    </row>
    <row r="148" spans="1:7" x14ac:dyDescent="0.2">
      <c r="A148" s="5">
        <v>43014</v>
      </c>
      <c r="B148" s="11" t="s">
        <v>617</v>
      </c>
      <c r="C148" s="11" t="s">
        <v>8</v>
      </c>
      <c r="D148" s="11" t="s">
        <v>9</v>
      </c>
      <c r="E148" s="11" t="s">
        <v>617</v>
      </c>
      <c r="F148" s="11" t="s">
        <v>20</v>
      </c>
      <c r="G148" s="12">
        <v>539.55999999999995</v>
      </c>
    </row>
    <row r="149" spans="1:7" x14ac:dyDescent="0.2">
      <c r="A149" s="5">
        <v>43014</v>
      </c>
      <c r="B149" s="11" t="s">
        <v>618</v>
      </c>
      <c r="C149" s="11" t="s">
        <v>8</v>
      </c>
      <c r="D149" s="11" t="s">
        <v>48</v>
      </c>
      <c r="E149" s="11" t="s">
        <v>407</v>
      </c>
      <c r="F149" s="11" t="s">
        <v>20</v>
      </c>
      <c r="G149" s="12">
        <v>180.8</v>
      </c>
    </row>
    <row r="150" spans="1:7" x14ac:dyDescent="0.2">
      <c r="A150" s="5">
        <v>43014</v>
      </c>
      <c r="B150" s="11" t="s">
        <v>619</v>
      </c>
      <c r="C150" s="11" t="s">
        <v>8</v>
      </c>
      <c r="D150" s="11" t="s">
        <v>48</v>
      </c>
      <c r="E150" s="11" t="s">
        <v>407</v>
      </c>
      <c r="F150" s="11" t="s">
        <v>20</v>
      </c>
      <c r="G150" s="12">
        <v>126.7</v>
      </c>
    </row>
    <row r="151" spans="1:7" x14ac:dyDescent="0.2">
      <c r="A151" s="5">
        <v>43014</v>
      </c>
      <c r="B151" s="11" t="s">
        <v>617</v>
      </c>
      <c r="C151" s="11" t="s">
        <v>8</v>
      </c>
      <c r="D151" s="11" t="s">
        <v>9</v>
      </c>
      <c r="E151" s="11" t="s">
        <v>617</v>
      </c>
      <c r="F151" s="11" t="s">
        <v>20</v>
      </c>
      <c r="G151" s="12">
        <v>453.42</v>
      </c>
    </row>
    <row r="152" spans="1:7" x14ac:dyDescent="0.2">
      <c r="A152" s="5">
        <v>43014</v>
      </c>
      <c r="B152" s="11" t="s">
        <v>620</v>
      </c>
      <c r="C152" s="11" t="s">
        <v>8</v>
      </c>
      <c r="D152" s="11" t="s">
        <v>9</v>
      </c>
      <c r="E152" s="11" t="s">
        <v>620</v>
      </c>
      <c r="F152" s="11" t="s">
        <v>20</v>
      </c>
      <c r="G152" s="12">
        <v>506.8</v>
      </c>
    </row>
    <row r="153" spans="1:7" x14ac:dyDescent="0.2">
      <c r="A153" s="5">
        <v>43014</v>
      </c>
      <c r="B153" s="11" t="s">
        <v>621</v>
      </c>
      <c r="C153" s="11" t="s">
        <v>8</v>
      </c>
      <c r="D153" s="11" t="s">
        <v>48</v>
      </c>
      <c r="E153" s="11" t="s">
        <v>266</v>
      </c>
      <c r="F153" s="11" t="s">
        <v>20</v>
      </c>
      <c r="G153" s="12">
        <v>286.62</v>
      </c>
    </row>
    <row r="154" spans="1:7" x14ac:dyDescent="0.2">
      <c r="A154" s="5">
        <v>43014</v>
      </c>
      <c r="B154" s="11" t="s">
        <v>622</v>
      </c>
      <c r="C154" s="11" t="s">
        <v>8</v>
      </c>
      <c r="D154" s="11" t="s">
        <v>9</v>
      </c>
      <c r="E154" s="11" t="s">
        <v>622</v>
      </c>
      <c r="F154" s="11" t="s">
        <v>20</v>
      </c>
      <c r="G154" s="12">
        <v>302.16000000000003</v>
      </c>
    </row>
    <row r="155" spans="1:7" x14ac:dyDescent="0.2">
      <c r="A155" s="5">
        <v>43014</v>
      </c>
      <c r="B155" s="11" t="s">
        <v>620</v>
      </c>
      <c r="C155" s="11" t="s">
        <v>8</v>
      </c>
      <c r="D155" s="11" t="s">
        <v>9</v>
      </c>
      <c r="E155" s="11" t="s">
        <v>620</v>
      </c>
      <c r="F155" s="11" t="s">
        <v>20</v>
      </c>
      <c r="G155" s="12">
        <v>466.36</v>
      </c>
    </row>
    <row r="156" spans="1:7" x14ac:dyDescent="0.2">
      <c r="A156" s="5">
        <v>43014</v>
      </c>
      <c r="B156" s="11" t="s">
        <v>623</v>
      </c>
      <c r="C156" s="11" t="s">
        <v>8</v>
      </c>
      <c r="D156" s="11" t="s">
        <v>48</v>
      </c>
      <c r="E156" s="11" t="s">
        <v>624</v>
      </c>
      <c r="F156" s="11" t="s">
        <v>20</v>
      </c>
      <c r="G156" s="12">
        <v>88.15</v>
      </c>
    </row>
    <row r="157" spans="1:7" x14ac:dyDescent="0.2">
      <c r="A157" s="5">
        <v>43014</v>
      </c>
      <c r="B157" s="11" t="s">
        <v>625</v>
      </c>
      <c r="C157" s="11" t="s">
        <v>8</v>
      </c>
      <c r="D157" s="11" t="s">
        <v>48</v>
      </c>
      <c r="E157" s="11" t="s">
        <v>407</v>
      </c>
      <c r="F157" s="11" t="s">
        <v>20</v>
      </c>
      <c r="G157" s="12">
        <v>89.17</v>
      </c>
    </row>
    <row r="158" spans="1:7" x14ac:dyDescent="0.2">
      <c r="A158" s="5">
        <v>43014</v>
      </c>
      <c r="B158" s="11" t="s">
        <v>415</v>
      </c>
      <c r="C158" s="11" t="s">
        <v>8</v>
      </c>
      <c r="D158" s="11" t="s">
        <v>9</v>
      </c>
      <c r="E158" s="11" t="s">
        <v>407</v>
      </c>
      <c r="F158" s="11" t="s">
        <v>20</v>
      </c>
      <c r="G158" s="12">
        <v>472.93</v>
      </c>
    </row>
    <row r="159" spans="1:7" x14ac:dyDescent="0.2">
      <c r="A159" s="5">
        <v>43014</v>
      </c>
      <c r="B159" s="11" t="s">
        <v>415</v>
      </c>
      <c r="C159" s="11" t="s">
        <v>8</v>
      </c>
      <c r="D159" s="11" t="s">
        <v>9</v>
      </c>
      <c r="E159" s="11" t="s">
        <v>407</v>
      </c>
      <c r="F159" s="11" t="s">
        <v>20</v>
      </c>
      <c r="G159" s="12">
        <v>378.54</v>
      </c>
    </row>
    <row r="160" spans="1:7" x14ac:dyDescent="0.2">
      <c r="A160" s="5">
        <v>43014</v>
      </c>
      <c r="B160" s="11" t="s">
        <v>415</v>
      </c>
      <c r="C160" s="11" t="s">
        <v>8</v>
      </c>
      <c r="D160" s="11" t="s">
        <v>9</v>
      </c>
      <c r="E160" s="11" t="s">
        <v>407</v>
      </c>
      <c r="F160" s="11" t="s">
        <v>20</v>
      </c>
      <c r="G160" s="12">
        <v>455.55</v>
      </c>
    </row>
    <row r="161" spans="1:7" x14ac:dyDescent="0.2">
      <c r="A161" s="5">
        <v>43014</v>
      </c>
      <c r="B161" s="11" t="s">
        <v>626</v>
      </c>
      <c r="C161" s="11" t="s">
        <v>8</v>
      </c>
      <c r="D161" s="11" t="s">
        <v>48</v>
      </c>
      <c r="E161" s="11" t="s">
        <v>266</v>
      </c>
      <c r="F161" s="11" t="s">
        <v>20</v>
      </c>
      <c r="G161" s="12">
        <v>344.3</v>
      </c>
    </row>
    <row r="162" spans="1:7" x14ac:dyDescent="0.2">
      <c r="A162" s="5">
        <v>43014</v>
      </c>
      <c r="B162" s="11" t="s">
        <v>627</v>
      </c>
      <c r="C162" s="11" t="s">
        <v>8</v>
      </c>
      <c r="D162" s="11" t="s">
        <v>48</v>
      </c>
      <c r="E162" s="11" t="s">
        <v>402</v>
      </c>
      <c r="F162" s="11" t="s">
        <v>20</v>
      </c>
      <c r="G162" s="12">
        <v>20.93</v>
      </c>
    </row>
    <row r="163" spans="1:7" x14ac:dyDescent="0.2">
      <c r="A163" s="5">
        <v>43014</v>
      </c>
      <c r="B163" s="11" t="s">
        <v>627</v>
      </c>
      <c r="C163" s="11" t="s">
        <v>8</v>
      </c>
      <c r="D163" s="11" t="s">
        <v>48</v>
      </c>
      <c r="E163" s="11" t="s">
        <v>402</v>
      </c>
      <c r="F163" s="11" t="s">
        <v>20</v>
      </c>
      <c r="G163" s="12">
        <v>41.6</v>
      </c>
    </row>
    <row r="164" spans="1:7" x14ac:dyDescent="0.2">
      <c r="A164" s="5">
        <v>43014</v>
      </c>
      <c r="B164" s="11" t="s">
        <v>415</v>
      </c>
      <c r="C164" s="11" t="s">
        <v>8</v>
      </c>
      <c r="D164" s="11" t="s">
        <v>9</v>
      </c>
      <c r="E164" s="11" t="s">
        <v>407</v>
      </c>
      <c r="F164" s="11" t="s">
        <v>20</v>
      </c>
      <c r="G164" s="12">
        <v>428.88</v>
      </c>
    </row>
    <row r="165" spans="1:7" x14ac:dyDescent="0.2">
      <c r="A165" s="5">
        <v>43014</v>
      </c>
      <c r="B165" s="11" t="s">
        <v>627</v>
      </c>
      <c r="C165" s="11" t="s">
        <v>8</v>
      </c>
      <c r="D165" s="11" t="s">
        <v>48</v>
      </c>
      <c r="E165" s="11" t="s">
        <v>402</v>
      </c>
      <c r="F165" s="11" t="s">
        <v>20</v>
      </c>
      <c r="G165" s="12">
        <v>25.2</v>
      </c>
    </row>
    <row r="166" spans="1:7" x14ac:dyDescent="0.2">
      <c r="A166" s="5">
        <v>43014</v>
      </c>
      <c r="B166" s="11" t="s">
        <v>627</v>
      </c>
      <c r="C166" s="11" t="s">
        <v>8</v>
      </c>
      <c r="D166" s="11" t="s">
        <v>48</v>
      </c>
      <c r="E166" s="11" t="s">
        <v>402</v>
      </c>
      <c r="F166" s="11" t="s">
        <v>20</v>
      </c>
      <c r="G166" s="12">
        <v>75.5</v>
      </c>
    </row>
    <row r="167" spans="1:7" x14ac:dyDescent="0.2">
      <c r="A167" s="5">
        <v>43014</v>
      </c>
      <c r="B167" s="11" t="s">
        <v>415</v>
      </c>
      <c r="C167" s="11" t="s">
        <v>8</v>
      </c>
      <c r="D167" s="11" t="s">
        <v>9</v>
      </c>
      <c r="E167" s="11" t="s">
        <v>407</v>
      </c>
      <c r="F167" s="11" t="s">
        <v>20</v>
      </c>
      <c r="G167" s="12">
        <v>295.57</v>
      </c>
    </row>
    <row r="168" spans="1:7" x14ac:dyDescent="0.2">
      <c r="A168" s="5">
        <v>43014</v>
      </c>
      <c r="B168" s="11" t="s">
        <v>415</v>
      </c>
      <c r="C168" s="11" t="s">
        <v>8</v>
      </c>
      <c r="D168" s="11" t="s">
        <v>9</v>
      </c>
      <c r="E168" s="11" t="s">
        <v>407</v>
      </c>
      <c r="F168" s="11" t="s">
        <v>20</v>
      </c>
      <c r="G168" s="12">
        <v>249.81</v>
      </c>
    </row>
    <row r="169" spans="1:7" x14ac:dyDescent="0.2">
      <c r="A169" s="5">
        <v>43014</v>
      </c>
      <c r="B169" s="11" t="s">
        <v>415</v>
      </c>
      <c r="C169" s="11" t="s">
        <v>8</v>
      </c>
      <c r="D169" s="11" t="s">
        <v>9</v>
      </c>
      <c r="E169" s="11" t="s">
        <v>407</v>
      </c>
      <c r="F169" s="11" t="s">
        <v>20</v>
      </c>
      <c r="G169" s="12">
        <v>279.27999999999997</v>
      </c>
    </row>
    <row r="170" spans="1:7" x14ac:dyDescent="0.2">
      <c r="A170" s="5">
        <v>43014</v>
      </c>
      <c r="B170" s="11" t="s">
        <v>415</v>
      </c>
      <c r="C170" s="11" t="s">
        <v>8</v>
      </c>
      <c r="D170" s="11" t="s">
        <v>9</v>
      </c>
      <c r="E170" s="11" t="s">
        <v>407</v>
      </c>
      <c r="F170" s="11" t="s">
        <v>20</v>
      </c>
      <c r="G170" s="12">
        <v>596.41</v>
      </c>
    </row>
    <row r="171" spans="1:7" x14ac:dyDescent="0.2">
      <c r="A171" s="5">
        <v>43014</v>
      </c>
      <c r="B171" s="11" t="s">
        <v>415</v>
      </c>
      <c r="C171" s="11" t="s">
        <v>8</v>
      </c>
      <c r="D171" s="11" t="s">
        <v>9</v>
      </c>
      <c r="E171" s="11" t="s">
        <v>407</v>
      </c>
      <c r="F171" s="11" t="s">
        <v>20</v>
      </c>
      <c r="G171" s="12">
        <v>469.15</v>
      </c>
    </row>
    <row r="172" spans="1:7" x14ac:dyDescent="0.2">
      <c r="A172" s="5">
        <v>43014</v>
      </c>
      <c r="B172" s="11" t="s">
        <v>415</v>
      </c>
      <c r="C172" s="11" t="s">
        <v>8</v>
      </c>
      <c r="D172" s="11" t="s">
        <v>9</v>
      </c>
      <c r="E172" s="11" t="s">
        <v>407</v>
      </c>
      <c r="F172" s="11" t="s">
        <v>20</v>
      </c>
      <c r="G172" s="12">
        <v>613.14</v>
      </c>
    </row>
    <row r="173" spans="1:7" x14ac:dyDescent="0.2">
      <c r="A173" s="5">
        <v>43014</v>
      </c>
      <c r="B173" s="11" t="s">
        <v>415</v>
      </c>
      <c r="C173" s="11" t="s">
        <v>8</v>
      </c>
      <c r="D173" s="11" t="s">
        <v>9</v>
      </c>
      <c r="E173" s="11" t="s">
        <v>407</v>
      </c>
      <c r="F173" s="11" t="s">
        <v>20</v>
      </c>
      <c r="G173" s="12">
        <v>121.19</v>
      </c>
    </row>
    <row r="174" spans="1:7" x14ac:dyDescent="0.2">
      <c r="A174" s="5">
        <v>43014</v>
      </c>
      <c r="B174" s="11" t="s">
        <v>415</v>
      </c>
      <c r="C174" s="11" t="s">
        <v>8</v>
      </c>
      <c r="D174" s="11" t="s">
        <v>9</v>
      </c>
      <c r="E174" s="11" t="s">
        <v>407</v>
      </c>
      <c r="F174" s="11" t="s">
        <v>20</v>
      </c>
      <c r="G174" s="12">
        <v>623.78</v>
      </c>
    </row>
    <row r="175" spans="1:7" x14ac:dyDescent="0.2">
      <c r="A175" s="5">
        <v>43014</v>
      </c>
      <c r="B175" s="11" t="s">
        <v>628</v>
      </c>
      <c r="C175" s="11" t="s">
        <v>8</v>
      </c>
      <c r="D175" s="11" t="s">
        <v>48</v>
      </c>
      <c r="E175" s="11" t="s">
        <v>402</v>
      </c>
      <c r="F175" s="11" t="s">
        <v>20</v>
      </c>
      <c r="G175" s="12">
        <v>318.5</v>
      </c>
    </row>
    <row r="176" spans="1:7" x14ac:dyDescent="0.2">
      <c r="A176" s="5">
        <v>43014</v>
      </c>
      <c r="B176" s="11" t="s">
        <v>619</v>
      </c>
      <c r="C176" s="11" t="s">
        <v>8</v>
      </c>
      <c r="D176" s="11" t="s">
        <v>48</v>
      </c>
      <c r="E176" s="11" t="s">
        <v>407</v>
      </c>
      <c r="F176" s="11" t="s">
        <v>20</v>
      </c>
      <c r="G176" s="12">
        <v>55</v>
      </c>
    </row>
    <row r="177" spans="1:7" x14ac:dyDescent="0.2">
      <c r="A177" s="5">
        <v>43014</v>
      </c>
      <c r="B177" s="11" t="s">
        <v>620</v>
      </c>
      <c r="C177" s="11" t="s">
        <v>8</v>
      </c>
      <c r="D177" s="11" t="s">
        <v>9</v>
      </c>
      <c r="E177" s="11" t="s">
        <v>620</v>
      </c>
      <c r="F177" s="11" t="s">
        <v>20</v>
      </c>
      <c r="G177" s="12">
        <v>700</v>
      </c>
    </row>
    <row r="178" spans="1:7" x14ac:dyDescent="0.2">
      <c r="A178" s="5">
        <v>43014</v>
      </c>
      <c r="B178" s="11" t="s">
        <v>616</v>
      </c>
      <c r="C178" s="11" t="s">
        <v>8</v>
      </c>
      <c r="D178" s="11" t="s">
        <v>48</v>
      </c>
      <c r="E178" s="11" t="s">
        <v>266</v>
      </c>
      <c r="F178" s="11" t="s">
        <v>20</v>
      </c>
      <c r="G178" s="12">
        <v>210</v>
      </c>
    </row>
    <row r="179" spans="1:7" x14ac:dyDescent="0.2">
      <c r="A179" s="5">
        <v>43014</v>
      </c>
      <c r="B179" s="11" t="s">
        <v>617</v>
      </c>
      <c r="C179" s="11" t="s">
        <v>8</v>
      </c>
      <c r="D179" s="11" t="s">
        <v>9</v>
      </c>
      <c r="E179" s="11" t="s">
        <v>617</v>
      </c>
      <c r="F179" s="11" t="s">
        <v>20</v>
      </c>
      <c r="G179" s="12">
        <v>880</v>
      </c>
    </row>
    <row r="180" spans="1:7" x14ac:dyDescent="0.2">
      <c r="A180" s="5">
        <v>43014</v>
      </c>
      <c r="B180" s="11" t="s">
        <v>627</v>
      </c>
      <c r="C180" s="11" t="s">
        <v>8</v>
      </c>
      <c r="D180" s="11" t="s">
        <v>48</v>
      </c>
      <c r="E180" s="11" t="s">
        <v>402</v>
      </c>
      <c r="F180" s="11" t="s">
        <v>20</v>
      </c>
      <c r="G180" s="12">
        <v>20</v>
      </c>
    </row>
    <row r="181" spans="1:7" x14ac:dyDescent="0.2">
      <c r="A181" s="5">
        <v>43014</v>
      </c>
      <c r="B181" s="11" t="s">
        <v>627</v>
      </c>
      <c r="C181" s="11" t="s">
        <v>8</v>
      </c>
      <c r="D181" s="11" t="s">
        <v>48</v>
      </c>
      <c r="E181" s="11" t="s">
        <v>402</v>
      </c>
      <c r="F181" s="11" t="s">
        <v>20</v>
      </c>
      <c r="G181" s="12">
        <v>38.9</v>
      </c>
    </row>
    <row r="182" spans="1:7" x14ac:dyDescent="0.2">
      <c r="A182" s="5">
        <v>43014</v>
      </c>
      <c r="B182" s="11" t="s">
        <v>415</v>
      </c>
      <c r="C182" s="11" t="s">
        <v>8</v>
      </c>
      <c r="D182" s="11" t="s">
        <v>9</v>
      </c>
      <c r="E182" s="11" t="s">
        <v>407</v>
      </c>
      <c r="F182" s="11" t="s">
        <v>20</v>
      </c>
      <c r="G182" s="12">
        <v>1830</v>
      </c>
    </row>
    <row r="183" spans="1:7" x14ac:dyDescent="0.2">
      <c r="A183" s="5">
        <v>43014</v>
      </c>
      <c r="B183" s="11" t="s">
        <v>627</v>
      </c>
      <c r="C183" s="11" t="s">
        <v>8</v>
      </c>
      <c r="D183" s="11" t="s">
        <v>48</v>
      </c>
      <c r="E183" s="11" t="s">
        <v>402</v>
      </c>
      <c r="F183" s="11" t="s">
        <v>20</v>
      </c>
      <c r="G183" s="12">
        <v>35</v>
      </c>
    </row>
    <row r="184" spans="1:7" x14ac:dyDescent="0.2">
      <c r="A184" s="5">
        <v>43014</v>
      </c>
      <c r="B184" s="11" t="s">
        <v>415</v>
      </c>
      <c r="C184" s="11" t="s">
        <v>8</v>
      </c>
      <c r="D184" s="11" t="s">
        <v>9</v>
      </c>
      <c r="E184" s="11" t="s">
        <v>407</v>
      </c>
      <c r="F184" s="11" t="s">
        <v>20</v>
      </c>
      <c r="G184" s="12">
        <v>1045</v>
      </c>
    </row>
    <row r="185" spans="1:7" x14ac:dyDescent="0.2">
      <c r="A185" s="5">
        <v>43014</v>
      </c>
      <c r="B185" s="11" t="s">
        <v>626</v>
      </c>
      <c r="C185" s="11" t="s">
        <v>8</v>
      </c>
      <c r="D185" s="11" t="s">
        <v>48</v>
      </c>
      <c r="E185" s="11" t="s">
        <v>266</v>
      </c>
      <c r="F185" s="11" t="s">
        <v>20</v>
      </c>
      <c r="G185" s="12">
        <v>310</v>
      </c>
    </row>
    <row r="186" spans="1:7" x14ac:dyDescent="0.2">
      <c r="A186" s="5">
        <v>43014</v>
      </c>
      <c r="B186" s="11" t="s">
        <v>621</v>
      </c>
      <c r="C186" s="11" t="s">
        <v>8</v>
      </c>
      <c r="D186" s="11" t="s">
        <v>48</v>
      </c>
      <c r="E186" s="11" t="s">
        <v>266</v>
      </c>
      <c r="F186" s="11" t="s">
        <v>20</v>
      </c>
      <c r="G186" s="12">
        <v>140</v>
      </c>
    </row>
    <row r="187" spans="1:7" x14ac:dyDescent="0.2">
      <c r="A187" s="5">
        <v>43014</v>
      </c>
      <c r="B187" s="11" t="s">
        <v>622</v>
      </c>
      <c r="C187" s="11" t="s">
        <v>8</v>
      </c>
      <c r="D187" s="11" t="s">
        <v>9</v>
      </c>
      <c r="E187" s="11" t="s">
        <v>622</v>
      </c>
      <c r="F187" s="11" t="s">
        <v>20</v>
      </c>
      <c r="G187" s="12">
        <v>100</v>
      </c>
    </row>
    <row r="188" spans="1:7" x14ac:dyDescent="0.2">
      <c r="A188" s="5">
        <v>43014</v>
      </c>
      <c r="B188" s="11" t="s">
        <v>625</v>
      </c>
      <c r="C188" s="11" t="s">
        <v>8</v>
      </c>
      <c r="D188" s="11" t="s">
        <v>48</v>
      </c>
      <c r="E188" s="11" t="s">
        <v>407</v>
      </c>
      <c r="F188" s="11" t="s">
        <v>20</v>
      </c>
      <c r="G188" s="12">
        <v>40</v>
      </c>
    </row>
    <row r="189" spans="1:7" x14ac:dyDescent="0.2">
      <c r="A189" s="5">
        <v>43014</v>
      </c>
      <c r="B189" s="11" t="s">
        <v>627</v>
      </c>
      <c r="C189" s="11" t="s">
        <v>8</v>
      </c>
      <c r="D189" s="11" t="s">
        <v>48</v>
      </c>
      <c r="E189" s="11" t="s">
        <v>402</v>
      </c>
      <c r="F189" s="11" t="s">
        <v>20</v>
      </c>
      <c r="G189" s="12">
        <v>15</v>
      </c>
    </row>
    <row r="190" spans="1:7" x14ac:dyDescent="0.2">
      <c r="A190" s="5">
        <v>43014</v>
      </c>
      <c r="B190" s="11" t="s">
        <v>627</v>
      </c>
      <c r="C190" s="11" t="s">
        <v>8</v>
      </c>
      <c r="D190" s="11" t="s">
        <v>48</v>
      </c>
      <c r="E190" s="11" t="s">
        <v>402</v>
      </c>
      <c r="F190" s="11" t="s">
        <v>20</v>
      </c>
      <c r="G190" s="12">
        <v>10</v>
      </c>
    </row>
    <row r="191" spans="1:7" x14ac:dyDescent="0.2">
      <c r="A191" s="5">
        <v>43014</v>
      </c>
      <c r="B191" s="11" t="s">
        <v>623</v>
      </c>
      <c r="C191" s="11" t="s">
        <v>8</v>
      </c>
      <c r="D191" s="11" t="s">
        <v>48</v>
      </c>
      <c r="E191" s="11" t="s">
        <v>624</v>
      </c>
      <c r="F191" s="11" t="s">
        <v>20</v>
      </c>
      <c r="G191" s="12">
        <v>25</v>
      </c>
    </row>
    <row r="192" spans="1:7" x14ac:dyDescent="0.2">
      <c r="A192" s="5">
        <v>43014</v>
      </c>
      <c r="B192" s="11" t="s">
        <v>618</v>
      </c>
      <c r="C192" s="11" t="s">
        <v>8</v>
      </c>
      <c r="D192" s="11" t="s">
        <v>48</v>
      </c>
      <c r="E192" s="11" t="s">
        <v>407</v>
      </c>
      <c r="F192" s="11" t="s">
        <v>20</v>
      </c>
      <c r="G192" s="12">
        <v>140</v>
      </c>
    </row>
    <row r="193" spans="1:7" x14ac:dyDescent="0.2">
      <c r="A193" s="5">
        <v>43014</v>
      </c>
      <c r="B193" s="11" t="s">
        <v>613</v>
      </c>
      <c r="C193" s="11" t="s">
        <v>8</v>
      </c>
      <c r="D193" s="11" t="s">
        <v>48</v>
      </c>
      <c r="E193" s="11" t="s">
        <v>402</v>
      </c>
      <c r="F193" s="11" t="s">
        <v>20</v>
      </c>
      <c r="G193" s="12">
        <v>295</v>
      </c>
    </row>
    <row r="194" spans="1:7" x14ac:dyDescent="0.2">
      <c r="A194" s="5">
        <v>43014</v>
      </c>
      <c r="B194" s="11" t="s">
        <v>614</v>
      </c>
      <c r="C194" s="11" t="s">
        <v>8</v>
      </c>
      <c r="D194" s="11" t="s">
        <v>9</v>
      </c>
      <c r="E194" s="11" t="s">
        <v>615</v>
      </c>
      <c r="F194" s="11" t="s">
        <v>20</v>
      </c>
      <c r="G194" s="12">
        <v>1600</v>
      </c>
    </row>
    <row r="195" spans="1:7" x14ac:dyDescent="0.2">
      <c r="A195" s="5">
        <v>43014</v>
      </c>
      <c r="B195" s="11" t="s">
        <v>629</v>
      </c>
      <c r="C195" s="11" t="s">
        <v>8</v>
      </c>
      <c r="D195" s="11" t="s">
        <v>9</v>
      </c>
      <c r="E195" s="11" t="s">
        <v>266</v>
      </c>
      <c r="F195" s="11" t="s">
        <v>20</v>
      </c>
      <c r="G195" s="12">
        <v>344.38</v>
      </c>
    </row>
    <row r="196" spans="1:7" x14ac:dyDescent="0.2">
      <c r="A196" s="5">
        <v>43014</v>
      </c>
      <c r="B196" s="11" t="s">
        <v>629</v>
      </c>
      <c r="C196" s="11" t="s">
        <v>8</v>
      </c>
      <c r="D196" s="11" t="s">
        <v>9</v>
      </c>
      <c r="E196" s="11" t="s">
        <v>266</v>
      </c>
      <c r="F196" s="11" t="s">
        <v>20</v>
      </c>
      <c r="G196" s="12">
        <v>689.55</v>
      </c>
    </row>
    <row r="197" spans="1:7" x14ac:dyDescent="0.2">
      <c r="A197" s="5">
        <v>43014</v>
      </c>
      <c r="B197" s="11" t="s">
        <v>629</v>
      </c>
      <c r="C197" s="11" t="s">
        <v>8</v>
      </c>
      <c r="D197" s="11" t="s">
        <v>9</v>
      </c>
      <c r="E197" s="11" t="s">
        <v>266</v>
      </c>
      <c r="F197" s="11" t="s">
        <v>20</v>
      </c>
      <c r="G197" s="12">
        <v>694.8</v>
      </c>
    </row>
    <row r="198" spans="1:7" x14ac:dyDescent="0.2">
      <c r="A198" s="5">
        <v>43014</v>
      </c>
      <c r="B198" s="11" t="s">
        <v>630</v>
      </c>
      <c r="C198" s="11" t="s">
        <v>8</v>
      </c>
      <c r="D198" s="11" t="s">
        <v>48</v>
      </c>
      <c r="E198" s="11" t="s">
        <v>615</v>
      </c>
      <c r="F198" s="11" t="s">
        <v>20</v>
      </c>
      <c r="G198" s="12">
        <v>102.66</v>
      </c>
    </row>
    <row r="199" spans="1:7" x14ac:dyDescent="0.2">
      <c r="A199" s="5">
        <v>43014</v>
      </c>
      <c r="B199" s="11" t="s">
        <v>629</v>
      </c>
      <c r="C199" s="11" t="s">
        <v>8</v>
      </c>
      <c r="D199" s="11" t="s">
        <v>9</v>
      </c>
      <c r="E199" s="11" t="s">
        <v>266</v>
      </c>
      <c r="F199" s="11" t="s">
        <v>20</v>
      </c>
      <c r="G199" s="12">
        <v>736.09</v>
      </c>
    </row>
    <row r="200" spans="1:7" x14ac:dyDescent="0.2">
      <c r="A200" s="5">
        <v>43014</v>
      </c>
      <c r="B200" s="11" t="s">
        <v>629</v>
      </c>
      <c r="C200" s="11" t="s">
        <v>8</v>
      </c>
      <c r="D200" s="11" t="s">
        <v>9</v>
      </c>
      <c r="E200" s="11" t="s">
        <v>266</v>
      </c>
      <c r="F200" s="11" t="s">
        <v>20</v>
      </c>
      <c r="G200" s="12">
        <v>478.11</v>
      </c>
    </row>
    <row r="201" spans="1:7" x14ac:dyDescent="0.2">
      <c r="A201" s="5">
        <v>43014</v>
      </c>
      <c r="B201" s="11" t="s">
        <v>629</v>
      </c>
      <c r="C201" s="11" t="s">
        <v>8</v>
      </c>
      <c r="D201" s="11" t="s">
        <v>9</v>
      </c>
      <c r="E201" s="11" t="s">
        <v>266</v>
      </c>
      <c r="F201" s="11" t="s">
        <v>20</v>
      </c>
      <c r="G201" s="12">
        <v>772.91</v>
      </c>
    </row>
    <row r="202" spans="1:7" x14ac:dyDescent="0.2">
      <c r="A202" s="5">
        <v>43014</v>
      </c>
      <c r="B202" s="11" t="s">
        <v>629</v>
      </c>
      <c r="C202" s="11" t="s">
        <v>8</v>
      </c>
      <c r="D202" s="11" t="s">
        <v>9</v>
      </c>
      <c r="E202" s="11" t="s">
        <v>266</v>
      </c>
      <c r="F202" s="11" t="s">
        <v>20</v>
      </c>
      <c r="G202" s="12">
        <v>717.64</v>
      </c>
    </row>
    <row r="203" spans="1:7" x14ac:dyDescent="0.2">
      <c r="A203" s="5">
        <v>43014</v>
      </c>
      <c r="B203" s="11" t="s">
        <v>629</v>
      </c>
      <c r="C203" s="11" t="s">
        <v>8</v>
      </c>
      <c r="D203" s="11" t="s">
        <v>9</v>
      </c>
      <c r="E203" s="11" t="s">
        <v>266</v>
      </c>
      <c r="F203" s="11" t="s">
        <v>20</v>
      </c>
      <c r="G203" s="12">
        <v>756.35</v>
      </c>
    </row>
    <row r="204" spans="1:7" x14ac:dyDescent="0.2">
      <c r="A204" s="5">
        <v>43014</v>
      </c>
      <c r="B204" s="11" t="s">
        <v>631</v>
      </c>
      <c r="C204" s="11" t="s">
        <v>8</v>
      </c>
      <c r="D204" s="11" t="s">
        <v>48</v>
      </c>
      <c r="E204" s="11" t="s">
        <v>266</v>
      </c>
      <c r="F204" s="11" t="s">
        <v>20</v>
      </c>
      <c r="G204" s="12">
        <v>251.72</v>
      </c>
    </row>
    <row r="205" spans="1:7" x14ac:dyDescent="0.2">
      <c r="A205" s="5">
        <v>43014</v>
      </c>
      <c r="B205" s="11" t="s">
        <v>627</v>
      </c>
      <c r="C205" s="11" t="s">
        <v>8</v>
      </c>
      <c r="D205" s="11" t="s">
        <v>48</v>
      </c>
      <c r="E205" s="11" t="s">
        <v>402</v>
      </c>
      <c r="F205" s="11" t="s">
        <v>20</v>
      </c>
      <c r="G205" s="12">
        <v>186.08</v>
      </c>
    </row>
    <row r="206" spans="1:7" x14ac:dyDescent="0.2">
      <c r="A206" s="5">
        <v>43014</v>
      </c>
      <c r="B206" s="11" t="s">
        <v>629</v>
      </c>
      <c r="C206" s="11" t="s">
        <v>8</v>
      </c>
      <c r="D206" s="11" t="s">
        <v>9</v>
      </c>
      <c r="E206" s="11" t="s">
        <v>266</v>
      </c>
      <c r="F206" s="11" t="s">
        <v>20</v>
      </c>
      <c r="G206" s="12">
        <v>842.83</v>
      </c>
    </row>
    <row r="207" spans="1:7" x14ac:dyDescent="0.2">
      <c r="A207" s="5">
        <v>43014</v>
      </c>
      <c r="B207" s="11" t="s">
        <v>629</v>
      </c>
      <c r="C207" s="11" t="s">
        <v>8</v>
      </c>
      <c r="D207" s="11" t="s">
        <v>9</v>
      </c>
      <c r="E207" s="11" t="s">
        <v>266</v>
      </c>
      <c r="F207" s="11" t="s">
        <v>20</v>
      </c>
      <c r="G207" s="12">
        <v>1270</v>
      </c>
    </row>
    <row r="208" spans="1:7" x14ac:dyDescent="0.2">
      <c r="A208" s="5">
        <v>43014</v>
      </c>
      <c r="B208" s="11" t="s">
        <v>629</v>
      </c>
      <c r="C208" s="11" t="s">
        <v>8</v>
      </c>
      <c r="D208" s="11" t="s">
        <v>9</v>
      </c>
      <c r="E208" s="11" t="s">
        <v>266</v>
      </c>
      <c r="F208" s="11" t="s">
        <v>20</v>
      </c>
      <c r="G208" s="12">
        <v>1800</v>
      </c>
    </row>
    <row r="209" spans="1:15" x14ac:dyDescent="0.2">
      <c r="A209" s="5">
        <v>43014</v>
      </c>
      <c r="B209" s="11" t="s">
        <v>627</v>
      </c>
      <c r="C209" s="11" t="s">
        <v>8</v>
      </c>
      <c r="D209" s="11" t="s">
        <v>48</v>
      </c>
      <c r="E209" s="11" t="s">
        <v>402</v>
      </c>
      <c r="F209" s="11" t="s">
        <v>20</v>
      </c>
      <c r="G209" s="12">
        <v>75</v>
      </c>
    </row>
    <row r="210" spans="1:15" x14ac:dyDescent="0.2">
      <c r="A210" s="5">
        <v>43020</v>
      </c>
      <c r="B210" s="11" t="s">
        <v>687</v>
      </c>
      <c r="C210" s="11" t="s">
        <v>8</v>
      </c>
      <c r="D210" s="11" t="s">
        <v>9</v>
      </c>
      <c r="E210" s="11" t="s">
        <v>687</v>
      </c>
      <c r="F210" s="11" t="s">
        <v>20</v>
      </c>
      <c r="G210" s="12">
        <v>2000</v>
      </c>
    </row>
    <row r="211" spans="1:15" x14ac:dyDescent="0.2">
      <c r="A211" s="5">
        <v>43025</v>
      </c>
      <c r="B211" s="11" t="s">
        <v>94</v>
      </c>
      <c r="C211" s="11" t="s">
        <v>8</v>
      </c>
      <c r="D211" s="11" t="s">
        <v>9</v>
      </c>
      <c r="E211" s="11" t="s">
        <v>94</v>
      </c>
      <c r="F211" s="11" t="s">
        <v>20</v>
      </c>
      <c r="G211" s="12">
        <v>10</v>
      </c>
    </row>
    <row r="212" spans="1:15" x14ac:dyDescent="0.2">
      <c r="A212" s="5">
        <v>43026</v>
      </c>
      <c r="B212" s="11" t="s">
        <v>722</v>
      </c>
      <c r="C212" s="11" t="s">
        <v>8</v>
      </c>
      <c r="D212" s="11" t="s">
        <v>48</v>
      </c>
      <c r="E212" s="11" t="s">
        <v>402</v>
      </c>
      <c r="F212" s="11" t="s">
        <v>20</v>
      </c>
      <c r="G212" s="12">
        <v>95</v>
      </c>
    </row>
    <row r="213" spans="1:15" x14ac:dyDescent="0.2">
      <c r="A213" s="5">
        <v>43026</v>
      </c>
      <c r="B213" s="11" t="s">
        <v>722</v>
      </c>
      <c r="C213" s="11" t="s">
        <v>8</v>
      </c>
      <c r="D213" s="11" t="s">
        <v>48</v>
      </c>
      <c r="E213" s="11" t="s">
        <v>402</v>
      </c>
      <c r="F213" s="11" t="s">
        <v>20</v>
      </c>
      <c r="G213" s="12">
        <v>194.86</v>
      </c>
    </row>
    <row r="214" spans="1:15" x14ac:dyDescent="0.2">
      <c r="A214" s="5">
        <v>43032</v>
      </c>
      <c r="B214" s="11" t="s">
        <v>396</v>
      </c>
      <c r="C214" s="11" t="s">
        <v>8</v>
      </c>
      <c r="D214" s="11" t="s">
        <v>9</v>
      </c>
      <c r="E214" s="11" t="s">
        <v>396</v>
      </c>
      <c r="F214" s="11" t="s">
        <v>20</v>
      </c>
      <c r="G214" s="12">
        <v>1500</v>
      </c>
    </row>
    <row r="215" spans="1:15" ht="15" x14ac:dyDescent="0.25">
      <c r="A215" s="17">
        <v>43041</v>
      </c>
      <c r="B215" s="18" t="s">
        <v>756</v>
      </c>
      <c r="C215" s="18" t="s">
        <v>8</v>
      </c>
      <c r="D215" s="18" t="s">
        <v>48</v>
      </c>
      <c r="E215" s="18" t="s">
        <v>266</v>
      </c>
      <c r="F215" s="18" t="s">
        <v>20</v>
      </c>
      <c r="G215" s="19">
        <v>405.21</v>
      </c>
      <c r="I215" s="5"/>
      <c r="J215" s="11"/>
      <c r="L215" s="11"/>
      <c r="M215" s="11"/>
      <c r="N215" s="11"/>
      <c r="O215" s="12"/>
    </row>
    <row r="216" spans="1:15" ht="15" x14ac:dyDescent="0.25">
      <c r="A216" s="20">
        <v>43041</v>
      </c>
      <c r="B216" s="21" t="s">
        <v>756</v>
      </c>
      <c r="C216" s="21" t="s">
        <v>8</v>
      </c>
      <c r="D216" s="21" t="s">
        <v>48</v>
      </c>
      <c r="E216" s="21" t="s">
        <v>266</v>
      </c>
      <c r="F216" s="21" t="s">
        <v>20</v>
      </c>
      <c r="G216" s="22">
        <v>85</v>
      </c>
      <c r="I216" s="5"/>
      <c r="J216" s="11"/>
      <c r="L216" s="11"/>
      <c r="M216" s="11"/>
      <c r="N216" s="11"/>
      <c r="O216" s="12"/>
    </row>
    <row r="217" spans="1:15" ht="15" x14ac:dyDescent="0.25">
      <c r="A217" s="20">
        <v>43045</v>
      </c>
      <c r="B217" s="21" t="s">
        <v>96</v>
      </c>
      <c r="C217" s="21" t="s">
        <v>8</v>
      </c>
      <c r="D217" s="21" t="s">
        <v>28</v>
      </c>
      <c r="E217" s="21" t="s">
        <v>29</v>
      </c>
      <c r="F217" s="21" t="s">
        <v>20</v>
      </c>
      <c r="G217" s="22">
        <v>3661.12</v>
      </c>
      <c r="I217" s="5"/>
      <c r="J217" s="11"/>
      <c r="L217" s="11"/>
      <c r="M217" s="11"/>
      <c r="N217" s="11"/>
      <c r="O217" s="12"/>
    </row>
    <row r="218" spans="1:15" x14ac:dyDescent="0.2">
      <c r="A218" s="5">
        <v>43055</v>
      </c>
      <c r="B218" s="11" t="s">
        <v>760</v>
      </c>
      <c r="C218" s="11" t="s">
        <v>8</v>
      </c>
      <c r="D218" s="11" t="s">
        <v>9</v>
      </c>
      <c r="E218" s="11" t="s">
        <v>761</v>
      </c>
      <c r="F218" s="11" t="s">
        <v>20</v>
      </c>
      <c r="G218" s="12">
        <v>2446.12</v>
      </c>
      <c r="I218" s="5"/>
      <c r="J218" s="11"/>
      <c r="L218" s="11"/>
      <c r="M218" s="11"/>
      <c r="N218" s="11"/>
      <c r="O218" s="12"/>
    </row>
    <row r="219" spans="1:15" x14ac:dyDescent="0.2">
      <c r="A219" s="5">
        <v>43069</v>
      </c>
      <c r="B219" s="11" t="s">
        <v>777</v>
      </c>
      <c r="C219" s="11" t="s">
        <v>367</v>
      </c>
      <c r="D219" s="11" t="s">
        <v>9</v>
      </c>
      <c r="E219" s="11" t="s">
        <v>778</v>
      </c>
      <c r="F219" s="11" t="s">
        <v>20</v>
      </c>
      <c r="G219" s="12">
        <v>1379.53</v>
      </c>
      <c r="I219" s="5"/>
      <c r="J219" s="11"/>
      <c r="L219" s="11"/>
      <c r="M219" s="11"/>
      <c r="N219" s="11"/>
      <c r="O219" s="12"/>
    </row>
    <row r="220" spans="1:15" x14ac:dyDescent="0.2">
      <c r="A220" s="5"/>
      <c r="G220" s="9">
        <f>SUM(G2:G219)</f>
        <v>160094.09999999992</v>
      </c>
    </row>
    <row r="224" spans="1:15" x14ac:dyDescent="0.2">
      <c r="A224" t="s">
        <v>567</v>
      </c>
    </row>
    <row r="225" spans="1:7" x14ac:dyDescent="0.2">
      <c r="B225" s="11"/>
      <c r="C225" s="11"/>
      <c r="E225" s="11"/>
      <c r="F225" s="11"/>
      <c r="G225" s="12"/>
    </row>
    <row r="226" spans="1:7" x14ac:dyDescent="0.2">
      <c r="A226" s="5">
        <v>43005</v>
      </c>
      <c r="C226" s="11" t="s">
        <v>367</v>
      </c>
      <c r="E226" s="11" t="s">
        <v>402</v>
      </c>
      <c r="F226" s="11" t="s">
        <v>20</v>
      </c>
      <c r="G226" s="12">
        <v>697.4</v>
      </c>
    </row>
    <row r="227" spans="1:7" x14ac:dyDescent="0.2">
      <c r="A227" s="5">
        <v>43017</v>
      </c>
      <c r="C227" s="11" t="s">
        <v>367</v>
      </c>
      <c r="E227" s="11" t="s">
        <v>710</v>
      </c>
      <c r="F227" s="11" t="s">
        <v>20</v>
      </c>
      <c r="G227" s="12">
        <v>9999.1299999999992</v>
      </c>
    </row>
    <row r="228" spans="1:7" x14ac:dyDescent="0.2">
      <c r="A228" s="5">
        <v>43018</v>
      </c>
      <c r="C228" s="11" t="s">
        <v>367</v>
      </c>
      <c r="E228" s="11" t="s">
        <v>711</v>
      </c>
      <c r="F228" s="11" t="s">
        <v>20</v>
      </c>
      <c r="G228" s="12">
        <v>700</v>
      </c>
    </row>
    <row r="229" spans="1:7" x14ac:dyDescent="0.2">
      <c r="A229" s="5">
        <v>43042</v>
      </c>
      <c r="C229" s="11" t="s">
        <v>367</v>
      </c>
      <c r="E229" s="11" t="s">
        <v>767</v>
      </c>
      <c r="F229" s="11" t="s">
        <v>20</v>
      </c>
      <c r="G229" s="12">
        <v>315.77999999999997</v>
      </c>
    </row>
    <row r="230" spans="1:7" x14ac:dyDescent="0.2">
      <c r="A230" s="5">
        <v>43046</v>
      </c>
      <c r="C230" s="11" t="s">
        <v>367</v>
      </c>
      <c r="E230" s="11" t="s">
        <v>620</v>
      </c>
      <c r="F230" s="11" t="s">
        <v>20</v>
      </c>
      <c r="G230" s="12">
        <v>199.05</v>
      </c>
    </row>
    <row r="231" spans="1:7" x14ac:dyDescent="0.2">
      <c r="C231" s="11"/>
      <c r="G231" s="12">
        <f>SUM(G226:G230)</f>
        <v>11911.359999999999</v>
      </c>
    </row>
    <row r="232" spans="1:7" x14ac:dyDescent="0.2">
      <c r="C232" s="11"/>
    </row>
    <row r="234" spans="1:7" x14ac:dyDescent="0.2">
      <c r="A234" t="s">
        <v>254</v>
      </c>
      <c r="G234" s="9">
        <f>G220+G231</f>
        <v>172005.4599999999</v>
      </c>
    </row>
  </sheetData>
  <autoFilter ref="A1:O22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opLeftCell="A93" workbookViewId="0">
      <selection activeCell="G131" sqref="G131"/>
    </sheetView>
  </sheetViews>
  <sheetFormatPr defaultColWidth="10.5" defaultRowHeight="12.75" x14ac:dyDescent="0.2"/>
  <sheetData>
    <row r="1" spans="1:16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6" x14ac:dyDescent="0.2">
      <c r="A2" s="5">
        <v>42991</v>
      </c>
      <c r="B2" s="11" t="s">
        <v>108</v>
      </c>
      <c r="C2" s="11" t="s">
        <v>8</v>
      </c>
      <c r="D2" s="11" t="s">
        <v>9</v>
      </c>
      <c r="E2" s="11" t="s">
        <v>109</v>
      </c>
      <c r="F2" s="11" t="s">
        <v>110</v>
      </c>
      <c r="G2" s="12">
        <v>301</v>
      </c>
    </row>
    <row r="3" spans="1:16" x14ac:dyDescent="0.2">
      <c r="A3" s="5">
        <v>42992</v>
      </c>
      <c r="B3" s="11" t="s">
        <v>108</v>
      </c>
      <c r="C3" s="11" t="s">
        <v>8</v>
      </c>
      <c r="D3" s="11" t="s">
        <v>9</v>
      </c>
      <c r="E3" s="11" t="s">
        <v>109</v>
      </c>
      <c r="F3" s="11" t="s">
        <v>110</v>
      </c>
      <c r="G3" s="12">
        <v>698.82</v>
      </c>
    </row>
    <row r="4" spans="1:16" x14ac:dyDescent="0.2">
      <c r="A4" s="5">
        <v>42992</v>
      </c>
      <c r="B4" s="11" t="s">
        <v>108</v>
      </c>
      <c r="C4" s="11" t="s">
        <v>8</v>
      </c>
      <c r="D4" s="11" t="s">
        <v>9</v>
      </c>
      <c r="E4" s="11" t="s">
        <v>109</v>
      </c>
      <c r="F4" s="11" t="s">
        <v>110</v>
      </c>
      <c r="G4" s="12">
        <v>109.3</v>
      </c>
    </row>
    <row r="5" spans="1:16" ht="15" x14ac:dyDescent="0.25">
      <c r="A5" s="5">
        <v>42992</v>
      </c>
      <c r="B5" s="11" t="s">
        <v>108</v>
      </c>
      <c r="C5" s="11" t="s">
        <v>8</v>
      </c>
      <c r="D5" s="11" t="s">
        <v>9</v>
      </c>
      <c r="E5" s="11" t="s">
        <v>109</v>
      </c>
      <c r="F5" s="11" t="s">
        <v>110</v>
      </c>
      <c r="G5" s="12">
        <v>619.36</v>
      </c>
      <c r="H5" s="27" t="s">
        <v>0</v>
      </c>
      <c r="I5" s="27" t="s">
        <v>791</v>
      </c>
      <c r="J5" s="27" t="s">
        <v>1</v>
      </c>
      <c r="K5" s="27" t="s">
        <v>3</v>
      </c>
      <c r="L5" s="27" t="s">
        <v>4</v>
      </c>
      <c r="M5" s="27" t="s">
        <v>5</v>
      </c>
      <c r="N5" s="27" t="s">
        <v>6</v>
      </c>
      <c r="O5" s="27" t="s">
        <v>792</v>
      </c>
      <c r="P5" s="27" t="s">
        <v>793</v>
      </c>
    </row>
    <row r="6" spans="1:16" x14ac:dyDescent="0.2">
      <c r="A6" s="5">
        <v>42993</v>
      </c>
      <c r="B6" s="11" t="s">
        <v>111</v>
      </c>
      <c r="C6" s="11" t="s">
        <v>8</v>
      </c>
      <c r="D6" s="11" t="s">
        <v>48</v>
      </c>
      <c r="E6" s="11" t="s">
        <v>112</v>
      </c>
      <c r="F6" s="11" t="s">
        <v>110</v>
      </c>
      <c r="G6" s="12">
        <v>300.7</v>
      </c>
    </row>
    <row r="7" spans="1:16" x14ac:dyDescent="0.2">
      <c r="A7" s="5">
        <v>42993</v>
      </c>
      <c r="B7" s="11" t="s">
        <v>113</v>
      </c>
      <c r="C7" s="11" t="s">
        <v>8</v>
      </c>
      <c r="D7" s="11" t="s">
        <v>9</v>
      </c>
      <c r="E7" s="11" t="s">
        <v>113</v>
      </c>
      <c r="F7" s="11" t="s">
        <v>110</v>
      </c>
      <c r="G7" s="12">
        <v>715</v>
      </c>
    </row>
    <row r="8" spans="1:16" x14ac:dyDescent="0.2">
      <c r="A8" s="5">
        <v>42993</v>
      </c>
      <c r="B8" s="11" t="s">
        <v>113</v>
      </c>
      <c r="C8" s="11" t="s">
        <v>8</v>
      </c>
      <c r="D8" s="11" t="s">
        <v>9</v>
      </c>
      <c r="E8" s="11" t="s">
        <v>113</v>
      </c>
      <c r="F8" s="11" t="s">
        <v>110</v>
      </c>
      <c r="G8" s="12">
        <v>776.13</v>
      </c>
    </row>
    <row r="9" spans="1:16" x14ac:dyDescent="0.2">
      <c r="A9" s="5">
        <v>42993</v>
      </c>
      <c r="B9" s="11" t="s">
        <v>113</v>
      </c>
      <c r="C9" s="11" t="s">
        <v>8</v>
      </c>
      <c r="D9" s="11" t="s">
        <v>9</v>
      </c>
      <c r="E9" s="11" t="s">
        <v>113</v>
      </c>
      <c r="F9" s="11" t="s">
        <v>110</v>
      </c>
      <c r="G9" s="12">
        <v>51.51</v>
      </c>
    </row>
    <row r="10" spans="1:16" x14ac:dyDescent="0.2">
      <c r="A10" s="5">
        <v>42993</v>
      </c>
      <c r="B10" s="11" t="s">
        <v>113</v>
      </c>
      <c r="C10" s="11" t="s">
        <v>8</v>
      </c>
      <c r="D10" s="11" t="s">
        <v>9</v>
      </c>
      <c r="E10" s="11" t="s">
        <v>113</v>
      </c>
      <c r="F10" s="11" t="s">
        <v>110</v>
      </c>
      <c r="G10" s="12">
        <v>203.02</v>
      </c>
    </row>
    <row r="11" spans="1:16" x14ac:dyDescent="0.2">
      <c r="A11" s="5">
        <v>42996</v>
      </c>
      <c r="B11" s="11" t="s">
        <v>114</v>
      </c>
      <c r="C11" s="11" t="s">
        <v>8</v>
      </c>
      <c r="D11" s="11" t="s">
        <v>9</v>
      </c>
      <c r="E11" s="11" t="s">
        <v>114</v>
      </c>
      <c r="F11" s="11" t="s">
        <v>110</v>
      </c>
      <c r="G11" s="12">
        <v>690.49</v>
      </c>
    </row>
    <row r="12" spans="1:16" x14ac:dyDescent="0.2">
      <c r="A12" s="5">
        <v>42996</v>
      </c>
      <c r="B12" s="11" t="s">
        <v>115</v>
      </c>
      <c r="C12" s="11" t="s">
        <v>8</v>
      </c>
      <c r="D12" s="11" t="s">
        <v>9</v>
      </c>
      <c r="E12" s="11" t="s">
        <v>116</v>
      </c>
      <c r="F12" s="11" t="s">
        <v>110</v>
      </c>
      <c r="G12" s="12">
        <v>110</v>
      </c>
    </row>
    <row r="13" spans="1:16" x14ac:dyDescent="0.2">
      <c r="A13" s="5">
        <v>42996</v>
      </c>
      <c r="B13" s="11" t="s">
        <v>117</v>
      </c>
      <c r="C13" s="11" t="s">
        <v>8</v>
      </c>
      <c r="D13" s="11" t="s">
        <v>9</v>
      </c>
      <c r="E13" s="11" t="s">
        <v>117</v>
      </c>
      <c r="F13" s="11" t="s">
        <v>110</v>
      </c>
      <c r="G13" s="12">
        <v>522.66999999999996</v>
      </c>
    </row>
    <row r="14" spans="1:16" x14ac:dyDescent="0.2">
      <c r="A14" s="5">
        <v>42996</v>
      </c>
      <c r="B14" s="11" t="s">
        <v>118</v>
      </c>
      <c r="C14" s="11" t="s">
        <v>8</v>
      </c>
      <c r="D14" s="11" t="s">
        <v>9</v>
      </c>
      <c r="E14" s="11" t="s">
        <v>119</v>
      </c>
      <c r="F14" s="11" t="s">
        <v>110</v>
      </c>
      <c r="G14" s="12">
        <v>700</v>
      </c>
    </row>
    <row r="15" spans="1:16" x14ac:dyDescent="0.2">
      <c r="A15" s="5">
        <v>42996</v>
      </c>
      <c r="B15" s="11" t="s">
        <v>120</v>
      </c>
      <c r="C15" s="11" t="s">
        <v>8</v>
      </c>
      <c r="D15" s="11" t="s">
        <v>9</v>
      </c>
      <c r="E15" s="11" t="s">
        <v>121</v>
      </c>
      <c r="F15" s="11" t="s">
        <v>110</v>
      </c>
      <c r="G15" s="12">
        <v>20</v>
      </c>
    </row>
    <row r="16" spans="1:16" x14ac:dyDescent="0.2">
      <c r="A16" s="5">
        <v>42996</v>
      </c>
      <c r="B16" s="11" t="s">
        <v>122</v>
      </c>
      <c r="C16" s="11" t="s">
        <v>8</v>
      </c>
      <c r="D16" s="11" t="s">
        <v>9</v>
      </c>
      <c r="E16" s="11" t="s">
        <v>122</v>
      </c>
      <c r="F16" s="11" t="s">
        <v>110</v>
      </c>
      <c r="G16" s="12">
        <v>1940.2</v>
      </c>
    </row>
    <row r="17" spans="1:7" x14ac:dyDescent="0.2">
      <c r="A17" s="5">
        <v>42996</v>
      </c>
      <c r="B17" s="11" t="s">
        <v>108</v>
      </c>
      <c r="C17" s="11" t="s">
        <v>8</v>
      </c>
      <c r="D17" s="11" t="s">
        <v>9</v>
      </c>
      <c r="E17" s="11" t="s">
        <v>109</v>
      </c>
      <c r="F17" s="11" t="s">
        <v>110</v>
      </c>
      <c r="G17" s="12">
        <v>702.28</v>
      </c>
    </row>
    <row r="18" spans="1:7" x14ac:dyDescent="0.2">
      <c r="A18" s="5">
        <v>42996</v>
      </c>
      <c r="B18" s="11" t="s">
        <v>108</v>
      </c>
      <c r="C18" s="11" t="s">
        <v>8</v>
      </c>
      <c r="D18" s="11" t="s">
        <v>9</v>
      </c>
      <c r="E18" s="11" t="s">
        <v>109</v>
      </c>
      <c r="F18" s="11" t="s">
        <v>110</v>
      </c>
      <c r="G18" s="12">
        <v>208.46</v>
      </c>
    </row>
    <row r="19" spans="1:7" x14ac:dyDescent="0.2">
      <c r="A19" s="5">
        <v>42996</v>
      </c>
      <c r="B19" s="11" t="s">
        <v>108</v>
      </c>
      <c r="C19" s="11" t="s">
        <v>8</v>
      </c>
      <c r="D19" s="11" t="s">
        <v>9</v>
      </c>
      <c r="E19" s="11" t="s">
        <v>109</v>
      </c>
      <c r="F19" s="11" t="s">
        <v>110</v>
      </c>
      <c r="G19" s="12">
        <v>639.41999999999996</v>
      </c>
    </row>
    <row r="20" spans="1:7" x14ac:dyDescent="0.2">
      <c r="A20" s="5">
        <v>42996</v>
      </c>
      <c r="B20" s="11" t="s">
        <v>108</v>
      </c>
      <c r="C20" s="11" t="s">
        <v>8</v>
      </c>
      <c r="D20" s="11" t="s">
        <v>9</v>
      </c>
      <c r="E20" s="11" t="s">
        <v>109</v>
      </c>
      <c r="F20" s="11" t="s">
        <v>110</v>
      </c>
      <c r="G20" s="12">
        <v>130</v>
      </c>
    </row>
    <row r="21" spans="1:7" x14ac:dyDescent="0.2">
      <c r="A21" s="5">
        <v>42996</v>
      </c>
      <c r="B21" s="11" t="s">
        <v>108</v>
      </c>
      <c r="C21" s="11" t="s">
        <v>8</v>
      </c>
      <c r="D21" s="11" t="s">
        <v>9</v>
      </c>
      <c r="E21" s="11" t="s">
        <v>109</v>
      </c>
      <c r="F21" s="11" t="s">
        <v>110</v>
      </c>
      <c r="G21" s="12">
        <v>306.58999999999997</v>
      </c>
    </row>
    <row r="22" spans="1:7" x14ac:dyDescent="0.2">
      <c r="A22" s="5">
        <v>42996</v>
      </c>
      <c r="B22" s="11" t="s">
        <v>108</v>
      </c>
      <c r="C22" s="11" t="s">
        <v>8</v>
      </c>
      <c r="D22" s="11" t="s">
        <v>9</v>
      </c>
      <c r="E22" s="11" t="s">
        <v>109</v>
      </c>
      <c r="F22" s="11" t="s">
        <v>110</v>
      </c>
      <c r="G22" s="12">
        <v>517.74</v>
      </c>
    </row>
    <row r="23" spans="1:7" x14ac:dyDescent="0.2">
      <c r="A23" s="5">
        <v>42997</v>
      </c>
      <c r="B23" s="11" t="s">
        <v>123</v>
      </c>
      <c r="C23" s="11" t="s">
        <v>8</v>
      </c>
      <c r="D23" s="11" t="s">
        <v>9</v>
      </c>
      <c r="E23" s="11" t="s">
        <v>123</v>
      </c>
      <c r="F23" s="11" t="s">
        <v>110</v>
      </c>
      <c r="G23" s="12">
        <v>1000</v>
      </c>
    </row>
    <row r="24" spans="1:7" x14ac:dyDescent="0.2">
      <c r="A24" s="5">
        <v>42997</v>
      </c>
      <c r="B24" s="11" t="s">
        <v>124</v>
      </c>
      <c r="C24" s="11" t="s">
        <v>8</v>
      </c>
      <c r="D24" s="11" t="s">
        <v>9</v>
      </c>
      <c r="E24" s="11" t="s">
        <v>124</v>
      </c>
      <c r="F24" s="11" t="s">
        <v>110</v>
      </c>
      <c r="G24" s="12">
        <v>2771.21</v>
      </c>
    </row>
    <row r="25" spans="1:7" x14ac:dyDescent="0.2">
      <c r="A25" s="5">
        <v>42997</v>
      </c>
      <c r="B25" s="11" t="s">
        <v>125</v>
      </c>
      <c r="C25" s="11" t="s">
        <v>8</v>
      </c>
      <c r="D25" s="11" t="s">
        <v>9</v>
      </c>
      <c r="E25" s="11" t="s">
        <v>125</v>
      </c>
      <c r="F25" s="11" t="s">
        <v>110</v>
      </c>
      <c r="G25" s="12">
        <v>545</v>
      </c>
    </row>
    <row r="26" spans="1:7" x14ac:dyDescent="0.2">
      <c r="A26" s="5">
        <v>42997</v>
      </c>
      <c r="B26" s="11" t="s">
        <v>125</v>
      </c>
      <c r="C26" s="11" t="s">
        <v>8</v>
      </c>
      <c r="D26" s="11" t="s">
        <v>9</v>
      </c>
      <c r="E26" s="11" t="s">
        <v>125</v>
      </c>
      <c r="F26" s="11" t="s">
        <v>110</v>
      </c>
      <c r="G26" s="12">
        <v>915</v>
      </c>
    </row>
    <row r="27" spans="1:7" x14ac:dyDescent="0.2">
      <c r="A27" s="5">
        <v>42997</v>
      </c>
      <c r="B27" s="11" t="s">
        <v>125</v>
      </c>
      <c r="C27" s="11" t="s">
        <v>8</v>
      </c>
      <c r="D27" s="11" t="s">
        <v>9</v>
      </c>
      <c r="E27" s="11" t="s">
        <v>125</v>
      </c>
      <c r="F27" s="11" t="s">
        <v>110</v>
      </c>
      <c r="G27" s="12">
        <v>43.76</v>
      </c>
    </row>
    <row r="28" spans="1:7" x14ac:dyDescent="0.2">
      <c r="A28" s="5">
        <v>42997</v>
      </c>
      <c r="B28" s="11" t="s">
        <v>126</v>
      </c>
      <c r="C28" s="11" t="s">
        <v>8</v>
      </c>
      <c r="D28" s="11" t="s">
        <v>9</v>
      </c>
      <c r="E28" s="11" t="s">
        <v>126</v>
      </c>
      <c r="F28" s="11" t="s">
        <v>110</v>
      </c>
      <c r="G28" s="12">
        <v>897.4</v>
      </c>
    </row>
    <row r="29" spans="1:7" x14ac:dyDescent="0.2">
      <c r="A29" s="5">
        <v>42997</v>
      </c>
      <c r="B29" s="11" t="s">
        <v>127</v>
      </c>
      <c r="C29" s="11" t="s">
        <v>8</v>
      </c>
      <c r="D29" s="11" t="s">
        <v>9</v>
      </c>
      <c r="E29" s="11" t="s">
        <v>127</v>
      </c>
      <c r="F29" s="11" t="s">
        <v>110</v>
      </c>
      <c r="G29" s="12">
        <v>1491.74</v>
      </c>
    </row>
    <row r="30" spans="1:7" x14ac:dyDescent="0.2">
      <c r="A30" s="5">
        <v>42997</v>
      </c>
      <c r="B30" s="11" t="s">
        <v>128</v>
      </c>
      <c r="C30" s="11" t="s">
        <v>8</v>
      </c>
      <c r="D30" s="11" t="s">
        <v>9</v>
      </c>
      <c r="E30" s="11" t="s">
        <v>129</v>
      </c>
      <c r="F30" s="11" t="s">
        <v>110</v>
      </c>
      <c r="G30" s="12">
        <v>997.83</v>
      </c>
    </row>
    <row r="31" spans="1:7" x14ac:dyDescent="0.2">
      <c r="A31" s="5">
        <v>42997</v>
      </c>
      <c r="B31" s="11" t="s">
        <v>128</v>
      </c>
      <c r="C31" s="11" t="s">
        <v>8</v>
      </c>
      <c r="D31" s="11" t="s">
        <v>9</v>
      </c>
      <c r="E31" s="11" t="s">
        <v>129</v>
      </c>
      <c r="F31" s="11" t="s">
        <v>110</v>
      </c>
      <c r="G31" s="12">
        <v>495.55</v>
      </c>
    </row>
    <row r="32" spans="1:7" x14ac:dyDescent="0.2">
      <c r="A32" s="5">
        <v>42997</v>
      </c>
      <c r="B32" s="11" t="s">
        <v>128</v>
      </c>
      <c r="C32" s="11" t="s">
        <v>8</v>
      </c>
      <c r="D32" s="11" t="s">
        <v>9</v>
      </c>
      <c r="E32" s="11" t="s">
        <v>129</v>
      </c>
      <c r="F32" s="11" t="s">
        <v>110</v>
      </c>
      <c r="G32" s="12">
        <v>282.2</v>
      </c>
    </row>
    <row r="33" spans="1:7" x14ac:dyDescent="0.2">
      <c r="A33" s="5">
        <v>42997</v>
      </c>
      <c r="B33" s="11" t="s">
        <v>128</v>
      </c>
      <c r="C33" s="11" t="s">
        <v>8</v>
      </c>
      <c r="D33" s="11" t="s">
        <v>9</v>
      </c>
      <c r="E33" s="11" t="s">
        <v>129</v>
      </c>
      <c r="F33" s="11" t="s">
        <v>110</v>
      </c>
      <c r="G33" s="12">
        <v>569.02</v>
      </c>
    </row>
    <row r="34" spans="1:7" x14ac:dyDescent="0.2">
      <c r="A34" s="5">
        <v>42997</v>
      </c>
      <c r="B34" s="11" t="s">
        <v>130</v>
      </c>
      <c r="C34" s="11" t="s">
        <v>8</v>
      </c>
      <c r="D34" s="11" t="s">
        <v>9</v>
      </c>
      <c r="E34" s="11" t="s">
        <v>131</v>
      </c>
      <c r="F34" s="11" t="s">
        <v>110</v>
      </c>
      <c r="G34" s="12">
        <v>905.54</v>
      </c>
    </row>
    <row r="35" spans="1:7" x14ac:dyDescent="0.2">
      <c r="A35" s="5">
        <v>42997</v>
      </c>
      <c r="B35" s="11" t="s">
        <v>132</v>
      </c>
      <c r="C35" s="11" t="s">
        <v>8</v>
      </c>
      <c r="D35" s="11" t="s">
        <v>9</v>
      </c>
      <c r="E35" s="11" t="s">
        <v>133</v>
      </c>
      <c r="F35" s="11" t="s">
        <v>110</v>
      </c>
      <c r="G35" s="12">
        <v>850.55</v>
      </c>
    </row>
    <row r="36" spans="1:7" x14ac:dyDescent="0.2">
      <c r="A36" s="5">
        <v>42998</v>
      </c>
      <c r="B36" s="11" t="s">
        <v>134</v>
      </c>
      <c r="C36" s="11" t="s">
        <v>8</v>
      </c>
      <c r="D36" s="11" t="s">
        <v>9</v>
      </c>
      <c r="E36" s="11" t="s">
        <v>134</v>
      </c>
      <c r="F36" s="11" t="s">
        <v>110</v>
      </c>
      <c r="G36" s="12">
        <v>583.87</v>
      </c>
    </row>
    <row r="37" spans="1:7" x14ac:dyDescent="0.2">
      <c r="A37" s="5">
        <v>42998</v>
      </c>
      <c r="B37" s="11" t="s">
        <v>125</v>
      </c>
      <c r="C37" s="11" t="s">
        <v>8</v>
      </c>
      <c r="D37" s="11" t="s">
        <v>9</v>
      </c>
      <c r="E37" s="11" t="s">
        <v>125</v>
      </c>
      <c r="F37" s="11" t="s">
        <v>110</v>
      </c>
      <c r="G37" s="12">
        <v>593.72</v>
      </c>
    </row>
    <row r="38" spans="1:7" x14ac:dyDescent="0.2">
      <c r="A38" s="5">
        <v>42998</v>
      </c>
      <c r="B38" s="11" t="s">
        <v>125</v>
      </c>
      <c r="C38" s="11" t="s">
        <v>8</v>
      </c>
      <c r="D38" s="11" t="s">
        <v>9</v>
      </c>
      <c r="E38" s="11" t="s">
        <v>125</v>
      </c>
      <c r="F38" s="11" t="s">
        <v>110</v>
      </c>
      <c r="G38" s="12">
        <v>371.89</v>
      </c>
    </row>
    <row r="39" spans="1:7" x14ac:dyDescent="0.2">
      <c r="A39" s="5">
        <v>42998</v>
      </c>
      <c r="B39" s="11" t="s">
        <v>125</v>
      </c>
      <c r="C39" s="11" t="s">
        <v>8</v>
      </c>
      <c r="D39" s="11" t="s">
        <v>9</v>
      </c>
      <c r="E39" s="11" t="s">
        <v>125</v>
      </c>
      <c r="F39" s="11" t="s">
        <v>110</v>
      </c>
      <c r="G39" s="12">
        <v>602.98</v>
      </c>
    </row>
    <row r="40" spans="1:7" x14ac:dyDescent="0.2">
      <c r="A40" s="5">
        <v>42998</v>
      </c>
      <c r="B40" s="11" t="s">
        <v>115</v>
      </c>
      <c r="C40" s="11" t="s">
        <v>8</v>
      </c>
      <c r="D40" s="11" t="s">
        <v>9</v>
      </c>
      <c r="E40" s="11" t="s">
        <v>116</v>
      </c>
      <c r="F40" s="11" t="s">
        <v>110</v>
      </c>
      <c r="G40" s="12">
        <v>86.15</v>
      </c>
    </row>
    <row r="41" spans="1:7" x14ac:dyDescent="0.2">
      <c r="A41" s="5">
        <v>42998</v>
      </c>
      <c r="B41" s="11" t="s">
        <v>127</v>
      </c>
      <c r="C41" s="11" t="s">
        <v>8</v>
      </c>
      <c r="D41" s="11" t="s">
        <v>9</v>
      </c>
      <c r="E41" s="11" t="s">
        <v>127</v>
      </c>
      <c r="F41" s="11" t="s">
        <v>110</v>
      </c>
      <c r="G41" s="12">
        <v>102.79</v>
      </c>
    </row>
    <row r="42" spans="1:7" x14ac:dyDescent="0.2">
      <c r="A42" s="5">
        <v>42998</v>
      </c>
      <c r="B42" s="11" t="s">
        <v>135</v>
      </c>
      <c r="C42" s="11" t="s">
        <v>8</v>
      </c>
      <c r="D42" s="11" t="s">
        <v>9</v>
      </c>
      <c r="E42" s="11" t="s">
        <v>135</v>
      </c>
      <c r="F42" s="11" t="s">
        <v>110</v>
      </c>
      <c r="G42" s="12">
        <v>1684.03</v>
      </c>
    </row>
    <row r="43" spans="1:7" x14ac:dyDescent="0.2">
      <c r="A43" s="5">
        <v>42998</v>
      </c>
      <c r="B43" s="11" t="s">
        <v>136</v>
      </c>
      <c r="C43" s="11" t="s">
        <v>8</v>
      </c>
      <c r="D43" s="11" t="s">
        <v>9</v>
      </c>
      <c r="E43" s="11" t="s">
        <v>136</v>
      </c>
      <c r="F43" s="11" t="s">
        <v>110</v>
      </c>
      <c r="G43" s="12">
        <v>160</v>
      </c>
    </row>
    <row r="44" spans="1:7" x14ac:dyDescent="0.2">
      <c r="A44" s="5">
        <v>42998</v>
      </c>
      <c r="B44" s="11" t="s">
        <v>136</v>
      </c>
      <c r="C44" s="11" t="s">
        <v>8</v>
      </c>
      <c r="D44" s="11" t="s">
        <v>9</v>
      </c>
      <c r="E44" s="11" t="s">
        <v>136</v>
      </c>
      <c r="F44" s="11" t="s">
        <v>110</v>
      </c>
      <c r="G44" s="12">
        <v>535.07000000000005</v>
      </c>
    </row>
    <row r="45" spans="1:7" x14ac:dyDescent="0.2">
      <c r="A45" s="5">
        <v>42998</v>
      </c>
      <c r="B45" s="11" t="s">
        <v>136</v>
      </c>
      <c r="C45" s="11" t="s">
        <v>8</v>
      </c>
      <c r="D45" s="11" t="s">
        <v>9</v>
      </c>
      <c r="E45" s="11" t="s">
        <v>136</v>
      </c>
      <c r="F45" s="11" t="s">
        <v>110</v>
      </c>
      <c r="G45" s="12">
        <v>233.16</v>
      </c>
    </row>
    <row r="46" spans="1:7" x14ac:dyDescent="0.2">
      <c r="A46" s="5">
        <v>42999</v>
      </c>
      <c r="B46" s="11" t="s">
        <v>331</v>
      </c>
      <c r="C46" s="11" t="s">
        <v>8</v>
      </c>
      <c r="D46" s="11" t="s">
        <v>9</v>
      </c>
      <c r="E46" s="11" t="s">
        <v>331</v>
      </c>
      <c r="F46" s="11" t="s">
        <v>110</v>
      </c>
      <c r="G46" s="12">
        <v>3454.8</v>
      </c>
    </row>
    <row r="47" spans="1:7" x14ac:dyDescent="0.2">
      <c r="A47" s="5">
        <v>42999</v>
      </c>
      <c r="B47" s="11" t="s">
        <v>332</v>
      </c>
      <c r="C47" s="11" t="s">
        <v>8</v>
      </c>
      <c r="D47" s="11" t="s">
        <v>9</v>
      </c>
      <c r="E47" s="11" t="s">
        <v>332</v>
      </c>
      <c r="F47" s="11" t="s">
        <v>110</v>
      </c>
      <c r="G47" s="12">
        <v>761</v>
      </c>
    </row>
    <row r="48" spans="1:7" x14ac:dyDescent="0.2">
      <c r="A48" s="5">
        <v>42999</v>
      </c>
      <c r="B48" s="11" t="s">
        <v>108</v>
      </c>
      <c r="C48" s="11" t="s">
        <v>8</v>
      </c>
      <c r="D48" s="11" t="s">
        <v>9</v>
      </c>
      <c r="E48" s="11" t="s">
        <v>109</v>
      </c>
      <c r="F48" s="11" t="s">
        <v>110</v>
      </c>
      <c r="G48" s="12">
        <v>3145.52</v>
      </c>
    </row>
    <row r="49" spans="1:7" x14ac:dyDescent="0.2">
      <c r="A49" s="5">
        <v>43000</v>
      </c>
      <c r="B49" s="11" t="s">
        <v>333</v>
      </c>
      <c r="C49" s="11" t="s">
        <v>8</v>
      </c>
      <c r="D49" s="11" t="s">
        <v>48</v>
      </c>
      <c r="E49" s="11" t="s">
        <v>113</v>
      </c>
      <c r="F49" s="11" t="s">
        <v>110</v>
      </c>
      <c r="G49" s="12">
        <v>439.83</v>
      </c>
    </row>
    <row r="50" spans="1:7" x14ac:dyDescent="0.2">
      <c r="A50" s="5">
        <v>43000</v>
      </c>
      <c r="B50" s="11" t="s">
        <v>122</v>
      </c>
      <c r="C50" s="11" t="s">
        <v>8</v>
      </c>
      <c r="D50" s="11" t="s">
        <v>9</v>
      </c>
      <c r="E50" s="11" t="s">
        <v>122</v>
      </c>
      <c r="F50" s="11" t="s">
        <v>110</v>
      </c>
      <c r="G50" s="12">
        <v>40.46</v>
      </c>
    </row>
    <row r="51" spans="1:7" x14ac:dyDescent="0.2">
      <c r="A51" s="5">
        <v>43000</v>
      </c>
      <c r="B51" s="11" t="s">
        <v>334</v>
      </c>
      <c r="C51" s="11" t="s">
        <v>8</v>
      </c>
      <c r="D51" s="11" t="s">
        <v>9</v>
      </c>
      <c r="E51" s="11" t="s">
        <v>335</v>
      </c>
      <c r="F51" s="11" t="s">
        <v>110</v>
      </c>
      <c r="G51" s="12">
        <v>200</v>
      </c>
    </row>
    <row r="52" spans="1:7" x14ac:dyDescent="0.2">
      <c r="A52" s="5">
        <v>43000</v>
      </c>
      <c r="B52" s="11" t="s">
        <v>334</v>
      </c>
      <c r="C52" s="11" t="s">
        <v>8</v>
      </c>
      <c r="D52" s="11" t="s">
        <v>9</v>
      </c>
      <c r="E52" s="11" t="s">
        <v>335</v>
      </c>
      <c r="F52" s="11" t="s">
        <v>110</v>
      </c>
      <c r="G52" s="12">
        <v>518.52</v>
      </c>
    </row>
    <row r="53" spans="1:7" x14ac:dyDescent="0.2">
      <c r="A53" s="5">
        <v>43000</v>
      </c>
      <c r="B53" s="11" t="s">
        <v>334</v>
      </c>
      <c r="C53" s="11" t="s">
        <v>8</v>
      </c>
      <c r="D53" s="11" t="s">
        <v>9</v>
      </c>
      <c r="E53" s="11" t="s">
        <v>335</v>
      </c>
      <c r="F53" s="11" t="s">
        <v>110</v>
      </c>
      <c r="G53" s="12">
        <v>28.85</v>
      </c>
    </row>
    <row r="54" spans="1:7" x14ac:dyDescent="0.2">
      <c r="A54" s="5">
        <v>43003</v>
      </c>
      <c r="B54" s="11" t="s">
        <v>336</v>
      </c>
      <c r="C54" s="11" t="s">
        <v>8</v>
      </c>
      <c r="D54" s="11" t="s">
        <v>9</v>
      </c>
      <c r="E54" s="11" t="s">
        <v>337</v>
      </c>
      <c r="F54" s="11" t="s">
        <v>110</v>
      </c>
      <c r="G54" s="12">
        <v>1419.17</v>
      </c>
    </row>
    <row r="55" spans="1:7" x14ac:dyDescent="0.2">
      <c r="A55" s="5">
        <v>43003</v>
      </c>
      <c r="B55" s="11" t="s">
        <v>338</v>
      </c>
      <c r="C55" s="11" t="s">
        <v>8</v>
      </c>
      <c r="D55" s="11" t="s">
        <v>9</v>
      </c>
      <c r="E55" s="11" t="s">
        <v>339</v>
      </c>
      <c r="F55" s="11" t="s">
        <v>110</v>
      </c>
      <c r="G55" s="12">
        <v>793.1</v>
      </c>
    </row>
    <row r="56" spans="1:7" x14ac:dyDescent="0.2">
      <c r="A56" s="5">
        <v>43003</v>
      </c>
      <c r="B56" s="11" t="s">
        <v>340</v>
      </c>
      <c r="C56" s="11" t="s">
        <v>8</v>
      </c>
      <c r="D56" s="11" t="s">
        <v>9</v>
      </c>
      <c r="E56" s="11" t="s">
        <v>341</v>
      </c>
      <c r="F56" s="11" t="s">
        <v>110</v>
      </c>
      <c r="G56" s="12">
        <v>104.39</v>
      </c>
    </row>
    <row r="57" spans="1:7" x14ac:dyDescent="0.2">
      <c r="A57" s="5">
        <v>43003</v>
      </c>
      <c r="B57" s="11" t="s">
        <v>120</v>
      </c>
      <c r="C57" s="11" t="s">
        <v>8</v>
      </c>
      <c r="D57" s="11" t="s">
        <v>9</v>
      </c>
      <c r="E57" s="11" t="s">
        <v>121</v>
      </c>
      <c r="F57" s="11" t="s">
        <v>110</v>
      </c>
      <c r="G57" s="12">
        <v>1225.01</v>
      </c>
    </row>
    <row r="58" spans="1:7" x14ac:dyDescent="0.2">
      <c r="A58" s="5">
        <v>43004</v>
      </c>
      <c r="B58" s="11" t="s">
        <v>342</v>
      </c>
      <c r="C58" s="11" t="s">
        <v>8</v>
      </c>
      <c r="D58" s="11" t="s">
        <v>9</v>
      </c>
      <c r="E58" s="11" t="s">
        <v>343</v>
      </c>
      <c r="F58" s="11" t="s">
        <v>110</v>
      </c>
      <c r="G58" s="12">
        <v>793.55</v>
      </c>
    </row>
    <row r="59" spans="1:7" x14ac:dyDescent="0.2">
      <c r="A59" s="5">
        <v>43005</v>
      </c>
      <c r="B59" s="11" t="s">
        <v>487</v>
      </c>
      <c r="C59" s="11" t="s">
        <v>8</v>
      </c>
      <c r="D59" s="11" t="s">
        <v>9</v>
      </c>
      <c r="E59" s="11" t="s">
        <v>487</v>
      </c>
      <c r="F59" s="11" t="s">
        <v>110</v>
      </c>
      <c r="G59" s="12">
        <v>2576.02</v>
      </c>
    </row>
    <row r="60" spans="1:7" x14ac:dyDescent="0.2">
      <c r="A60" s="5">
        <v>43005</v>
      </c>
      <c r="B60" s="11" t="s">
        <v>488</v>
      </c>
      <c r="C60" s="11" t="s">
        <v>8</v>
      </c>
      <c r="D60" s="11" t="s">
        <v>9</v>
      </c>
      <c r="E60" s="11" t="s">
        <v>489</v>
      </c>
      <c r="F60" s="11" t="s">
        <v>110</v>
      </c>
      <c r="G60" s="12">
        <v>200</v>
      </c>
    </row>
    <row r="61" spans="1:7" x14ac:dyDescent="0.2">
      <c r="A61" s="5">
        <v>43005</v>
      </c>
      <c r="B61" s="11" t="s">
        <v>340</v>
      </c>
      <c r="C61" s="11" t="s">
        <v>8</v>
      </c>
      <c r="D61" s="11" t="s">
        <v>9</v>
      </c>
      <c r="E61" s="11" t="s">
        <v>341</v>
      </c>
      <c r="F61" s="11" t="s">
        <v>110</v>
      </c>
      <c r="G61" s="12">
        <v>49.88</v>
      </c>
    </row>
    <row r="62" spans="1:7" x14ac:dyDescent="0.2">
      <c r="A62" s="5">
        <v>43005</v>
      </c>
      <c r="B62" s="11" t="s">
        <v>488</v>
      </c>
      <c r="C62" s="11" t="s">
        <v>8</v>
      </c>
      <c r="D62" s="11" t="s">
        <v>9</v>
      </c>
      <c r="E62" s="11" t="s">
        <v>489</v>
      </c>
      <c r="F62" s="11" t="s">
        <v>110</v>
      </c>
      <c r="G62" s="12">
        <v>402.67</v>
      </c>
    </row>
    <row r="63" spans="1:7" x14ac:dyDescent="0.2">
      <c r="A63" s="5">
        <v>43005</v>
      </c>
      <c r="B63" s="11" t="s">
        <v>488</v>
      </c>
      <c r="C63" s="11" t="s">
        <v>8</v>
      </c>
      <c r="D63" s="11" t="s">
        <v>9</v>
      </c>
      <c r="E63" s="11" t="s">
        <v>489</v>
      </c>
      <c r="F63" s="11" t="s">
        <v>110</v>
      </c>
      <c r="G63" s="12">
        <v>481.35</v>
      </c>
    </row>
    <row r="64" spans="1:7" x14ac:dyDescent="0.2">
      <c r="A64" s="5">
        <v>43005</v>
      </c>
      <c r="B64" s="11" t="s">
        <v>134</v>
      </c>
      <c r="C64" s="11" t="s">
        <v>8</v>
      </c>
      <c r="D64" s="11" t="s">
        <v>9</v>
      </c>
      <c r="E64" s="11" t="s">
        <v>134</v>
      </c>
      <c r="F64" s="11" t="s">
        <v>110</v>
      </c>
      <c r="G64" s="12">
        <v>664.79</v>
      </c>
    </row>
    <row r="65" spans="1:7" x14ac:dyDescent="0.2">
      <c r="A65" s="5">
        <v>43005</v>
      </c>
      <c r="B65" s="11" t="s">
        <v>134</v>
      </c>
      <c r="C65" s="11" t="s">
        <v>8</v>
      </c>
      <c r="D65" s="11" t="s">
        <v>9</v>
      </c>
      <c r="E65" s="11" t="s">
        <v>134</v>
      </c>
      <c r="F65" s="11" t="s">
        <v>110</v>
      </c>
      <c r="G65" s="12">
        <v>686.01</v>
      </c>
    </row>
    <row r="66" spans="1:7" x14ac:dyDescent="0.2">
      <c r="A66" s="5">
        <v>43005</v>
      </c>
      <c r="B66" s="11" t="s">
        <v>134</v>
      </c>
      <c r="C66" s="11" t="s">
        <v>8</v>
      </c>
      <c r="D66" s="11" t="s">
        <v>9</v>
      </c>
      <c r="E66" s="11" t="s">
        <v>134</v>
      </c>
      <c r="F66" s="11" t="s">
        <v>110</v>
      </c>
      <c r="G66" s="12">
        <v>560.99</v>
      </c>
    </row>
    <row r="67" spans="1:7" x14ac:dyDescent="0.2">
      <c r="A67" s="5">
        <v>43005</v>
      </c>
      <c r="B67" s="11" t="s">
        <v>134</v>
      </c>
      <c r="C67" s="11" t="s">
        <v>8</v>
      </c>
      <c r="D67" s="11" t="s">
        <v>9</v>
      </c>
      <c r="E67" s="11" t="s">
        <v>134</v>
      </c>
      <c r="F67" s="11" t="s">
        <v>110</v>
      </c>
      <c r="G67" s="12">
        <v>284.7</v>
      </c>
    </row>
    <row r="68" spans="1:7" x14ac:dyDescent="0.2">
      <c r="A68" s="5">
        <v>43005</v>
      </c>
      <c r="B68" s="11" t="s">
        <v>123</v>
      </c>
      <c r="C68" s="11" t="s">
        <v>8</v>
      </c>
      <c r="D68" s="11" t="s">
        <v>9</v>
      </c>
      <c r="E68" s="11" t="s">
        <v>123</v>
      </c>
      <c r="F68" s="11" t="s">
        <v>110</v>
      </c>
      <c r="G68" s="12">
        <v>714.36</v>
      </c>
    </row>
    <row r="69" spans="1:7" x14ac:dyDescent="0.2">
      <c r="A69" s="5">
        <v>43005</v>
      </c>
      <c r="B69" s="11" t="s">
        <v>123</v>
      </c>
      <c r="C69" s="11" t="s">
        <v>8</v>
      </c>
      <c r="D69" s="11" t="s">
        <v>9</v>
      </c>
      <c r="E69" s="11" t="s">
        <v>123</v>
      </c>
      <c r="F69" s="11" t="s">
        <v>110</v>
      </c>
      <c r="G69" s="12">
        <v>682.51</v>
      </c>
    </row>
    <row r="70" spans="1:7" x14ac:dyDescent="0.2">
      <c r="A70" s="5">
        <v>43005</v>
      </c>
      <c r="B70" s="11" t="s">
        <v>123</v>
      </c>
      <c r="C70" s="11" t="s">
        <v>8</v>
      </c>
      <c r="D70" s="11" t="s">
        <v>9</v>
      </c>
      <c r="E70" s="11" t="s">
        <v>123</v>
      </c>
      <c r="F70" s="11" t="s">
        <v>110</v>
      </c>
      <c r="G70" s="12">
        <v>646.71</v>
      </c>
    </row>
    <row r="71" spans="1:7" x14ac:dyDescent="0.2">
      <c r="A71" s="5">
        <v>43005</v>
      </c>
      <c r="B71" s="11" t="s">
        <v>123</v>
      </c>
      <c r="C71" s="11" t="s">
        <v>8</v>
      </c>
      <c r="D71" s="11" t="s">
        <v>9</v>
      </c>
      <c r="E71" s="11" t="s">
        <v>123</v>
      </c>
      <c r="F71" s="11" t="s">
        <v>110</v>
      </c>
      <c r="G71" s="12">
        <v>140.78</v>
      </c>
    </row>
    <row r="72" spans="1:7" x14ac:dyDescent="0.2">
      <c r="A72" s="5">
        <v>43005</v>
      </c>
      <c r="B72" s="11" t="s">
        <v>488</v>
      </c>
      <c r="C72" s="11" t="s">
        <v>8</v>
      </c>
      <c r="D72" s="11" t="s">
        <v>9</v>
      </c>
      <c r="E72" s="11" t="s">
        <v>489</v>
      </c>
      <c r="F72" s="11" t="s">
        <v>110</v>
      </c>
      <c r="G72" s="12">
        <v>160</v>
      </c>
    </row>
    <row r="73" spans="1:7" x14ac:dyDescent="0.2">
      <c r="A73" s="5">
        <v>43005</v>
      </c>
      <c r="B73" s="11" t="s">
        <v>134</v>
      </c>
      <c r="C73" s="11" t="s">
        <v>8</v>
      </c>
      <c r="D73" s="11" t="s">
        <v>9</v>
      </c>
      <c r="E73" s="11" t="s">
        <v>134</v>
      </c>
      <c r="F73" s="11" t="s">
        <v>110</v>
      </c>
      <c r="G73" s="12">
        <v>660</v>
      </c>
    </row>
    <row r="74" spans="1:7" x14ac:dyDescent="0.2">
      <c r="A74" s="5">
        <v>43005</v>
      </c>
      <c r="B74" s="11" t="s">
        <v>123</v>
      </c>
      <c r="C74" s="11" t="s">
        <v>8</v>
      </c>
      <c r="D74" s="11" t="s">
        <v>9</v>
      </c>
      <c r="E74" s="11" t="s">
        <v>123</v>
      </c>
      <c r="F74" s="11" t="s">
        <v>110</v>
      </c>
      <c r="G74" s="12">
        <v>235</v>
      </c>
    </row>
    <row r="75" spans="1:7" x14ac:dyDescent="0.2">
      <c r="A75" s="5">
        <v>43005</v>
      </c>
      <c r="B75" s="11" t="s">
        <v>123</v>
      </c>
      <c r="C75" s="11" t="s">
        <v>8</v>
      </c>
      <c r="D75" s="11" t="s">
        <v>9</v>
      </c>
      <c r="E75" s="11" t="s">
        <v>123</v>
      </c>
      <c r="F75" s="11" t="s">
        <v>110</v>
      </c>
      <c r="G75" s="12">
        <v>905</v>
      </c>
    </row>
    <row r="76" spans="1:7" x14ac:dyDescent="0.2">
      <c r="A76" s="5">
        <v>43004</v>
      </c>
      <c r="B76" s="11" t="s">
        <v>490</v>
      </c>
      <c r="C76" s="11" t="s">
        <v>8</v>
      </c>
      <c r="D76" s="11" t="s">
        <v>9</v>
      </c>
      <c r="E76" s="11" t="s">
        <v>491</v>
      </c>
      <c r="F76" s="11" t="s">
        <v>110</v>
      </c>
      <c r="G76" s="12">
        <v>977.94</v>
      </c>
    </row>
    <row r="77" spans="1:7" x14ac:dyDescent="0.2">
      <c r="A77" s="5">
        <v>43007</v>
      </c>
      <c r="B77" s="11" t="s">
        <v>492</v>
      </c>
      <c r="C77" s="11" t="s">
        <v>8</v>
      </c>
      <c r="D77" s="11" t="s">
        <v>9</v>
      </c>
      <c r="E77" s="11" t="s">
        <v>493</v>
      </c>
      <c r="F77" s="11" t="s">
        <v>110</v>
      </c>
      <c r="G77" s="12">
        <v>992.91</v>
      </c>
    </row>
    <row r="78" spans="1:7" x14ac:dyDescent="0.2">
      <c r="A78" s="5">
        <v>43007</v>
      </c>
      <c r="B78" s="11" t="s">
        <v>134</v>
      </c>
      <c r="C78" s="11" t="s">
        <v>8</v>
      </c>
      <c r="D78" s="11" t="s">
        <v>9</v>
      </c>
      <c r="E78" s="11" t="s">
        <v>134</v>
      </c>
      <c r="F78" s="11" t="s">
        <v>110</v>
      </c>
      <c r="G78" s="12">
        <v>400</v>
      </c>
    </row>
    <row r="79" spans="1:7" x14ac:dyDescent="0.2">
      <c r="A79" s="5">
        <v>43007</v>
      </c>
      <c r="B79" s="11" t="s">
        <v>494</v>
      </c>
      <c r="C79" s="11" t="s">
        <v>8</v>
      </c>
      <c r="D79" s="11" t="s">
        <v>9</v>
      </c>
      <c r="E79" s="11" t="s">
        <v>495</v>
      </c>
      <c r="F79" s="11" t="s">
        <v>110</v>
      </c>
      <c r="G79" s="12">
        <v>1384.98</v>
      </c>
    </row>
    <row r="80" spans="1:7" x14ac:dyDescent="0.2">
      <c r="A80" s="5">
        <v>43007</v>
      </c>
      <c r="B80" s="11" t="s">
        <v>496</v>
      </c>
      <c r="C80" s="11" t="s">
        <v>8</v>
      </c>
      <c r="D80" s="11" t="s">
        <v>9</v>
      </c>
      <c r="E80" s="11" t="s">
        <v>497</v>
      </c>
      <c r="F80" s="11" t="s">
        <v>110</v>
      </c>
      <c r="G80" s="12">
        <v>2412.89</v>
      </c>
    </row>
    <row r="81" spans="1:7" x14ac:dyDescent="0.2">
      <c r="A81" s="5">
        <v>43007</v>
      </c>
      <c r="B81" s="11" t="s">
        <v>496</v>
      </c>
      <c r="C81" s="11" t="s">
        <v>8</v>
      </c>
      <c r="D81" s="11" t="s">
        <v>9</v>
      </c>
      <c r="E81" s="11" t="s">
        <v>497</v>
      </c>
      <c r="F81" s="11" t="s">
        <v>110</v>
      </c>
      <c r="G81" s="12">
        <v>500</v>
      </c>
    </row>
    <row r="82" spans="1:7" x14ac:dyDescent="0.2">
      <c r="A82" s="5">
        <v>43007</v>
      </c>
      <c r="B82" s="11" t="s">
        <v>498</v>
      </c>
      <c r="C82" s="11" t="s">
        <v>8</v>
      </c>
      <c r="D82" s="11" t="s">
        <v>9</v>
      </c>
      <c r="E82" s="11" t="s">
        <v>499</v>
      </c>
      <c r="F82" s="11" t="s">
        <v>110</v>
      </c>
      <c r="G82" s="12">
        <v>2310.85</v>
      </c>
    </row>
    <row r="83" spans="1:7" x14ac:dyDescent="0.2">
      <c r="A83" s="5">
        <v>43010</v>
      </c>
      <c r="B83" s="11" t="s">
        <v>500</v>
      </c>
      <c r="C83" s="11" t="s">
        <v>8</v>
      </c>
      <c r="D83" s="11" t="s">
        <v>9</v>
      </c>
      <c r="E83" s="11" t="s">
        <v>501</v>
      </c>
      <c r="F83" s="11" t="s">
        <v>110</v>
      </c>
      <c r="G83" s="12">
        <v>1554.95</v>
      </c>
    </row>
    <row r="84" spans="1:7" x14ac:dyDescent="0.2">
      <c r="A84" s="5">
        <v>43010</v>
      </c>
      <c r="B84" s="11" t="s">
        <v>502</v>
      </c>
      <c r="C84" s="11" t="s">
        <v>8</v>
      </c>
      <c r="D84" s="11" t="s">
        <v>28</v>
      </c>
      <c r="E84" s="11" t="s">
        <v>29</v>
      </c>
      <c r="F84" s="11" t="s">
        <v>110</v>
      </c>
      <c r="G84" s="12">
        <v>40</v>
      </c>
    </row>
    <row r="85" spans="1:7" x14ac:dyDescent="0.2">
      <c r="A85" s="5">
        <v>43011</v>
      </c>
      <c r="B85" s="11" t="s">
        <v>120</v>
      </c>
      <c r="C85" s="11" t="s">
        <v>8</v>
      </c>
      <c r="D85" s="11" t="s">
        <v>9</v>
      </c>
      <c r="E85" s="11" t="s">
        <v>121</v>
      </c>
      <c r="F85" s="11" t="s">
        <v>110</v>
      </c>
      <c r="G85" s="12">
        <v>70</v>
      </c>
    </row>
    <row r="86" spans="1:7" x14ac:dyDescent="0.2">
      <c r="A86" s="5">
        <v>43012</v>
      </c>
      <c r="B86" s="11" t="s">
        <v>112</v>
      </c>
      <c r="C86" s="11" t="s">
        <v>8</v>
      </c>
      <c r="D86" s="11" t="s">
        <v>9</v>
      </c>
      <c r="E86" s="11" t="s">
        <v>112</v>
      </c>
      <c r="F86" s="11" t="s">
        <v>110</v>
      </c>
      <c r="G86" s="12">
        <v>2663.3</v>
      </c>
    </row>
    <row r="87" spans="1:7" x14ac:dyDescent="0.2">
      <c r="A87" s="5">
        <v>43012</v>
      </c>
      <c r="B87" s="11" t="s">
        <v>503</v>
      </c>
      <c r="C87" s="11" t="s">
        <v>8</v>
      </c>
      <c r="D87" s="11" t="s">
        <v>9</v>
      </c>
      <c r="E87" s="11" t="s">
        <v>504</v>
      </c>
      <c r="F87" s="11" t="s">
        <v>110</v>
      </c>
      <c r="G87" s="12">
        <v>3209.1</v>
      </c>
    </row>
    <row r="88" spans="1:7" x14ac:dyDescent="0.2">
      <c r="A88" s="5">
        <v>43012</v>
      </c>
      <c r="B88" s="11" t="s">
        <v>113</v>
      </c>
      <c r="C88" s="11" t="s">
        <v>8</v>
      </c>
      <c r="D88" s="11" t="s">
        <v>9</v>
      </c>
      <c r="E88" s="11" t="s">
        <v>113</v>
      </c>
      <c r="F88" s="11" t="s">
        <v>110</v>
      </c>
      <c r="G88" s="12">
        <v>3713.32</v>
      </c>
    </row>
    <row r="89" spans="1:7" x14ac:dyDescent="0.2">
      <c r="A89" s="5">
        <v>43014</v>
      </c>
      <c r="B89" s="11" t="s">
        <v>502</v>
      </c>
      <c r="C89" s="11" t="s">
        <v>8</v>
      </c>
      <c r="D89" s="11" t="s">
        <v>28</v>
      </c>
      <c r="E89" s="11" t="s">
        <v>29</v>
      </c>
      <c r="F89" s="11" t="s">
        <v>110</v>
      </c>
      <c r="G89" s="12">
        <v>215.31</v>
      </c>
    </row>
    <row r="90" spans="1:7" x14ac:dyDescent="0.2">
      <c r="A90" s="5">
        <v>43017</v>
      </c>
      <c r="B90" s="11" t="s">
        <v>120</v>
      </c>
      <c r="C90" s="11" t="s">
        <v>8</v>
      </c>
      <c r="D90" s="11" t="s">
        <v>9</v>
      </c>
      <c r="E90" s="11" t="s">
        <v>121</v>
      </c>
      <c r="F90" s="11" t="s">
        <v>110</v>
      </c>
      <c r="G90" s="12">
        <v>120</v>
      </c>
    </row>
    <row r="91" spans="1:7" x14ac:dyDescent="0.2">
      <c r="A91" s="5">
        <v>43017</v>
      </c>
      <c r="B91" s="11" t="s">
        <v>120</v>
      </c>
      <c r="C91" s="11" t="s">
        <v>8</v>
      </c>
      <c r="D91" s="11" t="s">
        <v>9</v>
      </c>
      <c r="E91" s="11" t="s">
        <v>121</v>
      </c>
      <c r="F91" s="11" t="s">
        <v>110</v>
      </c>
      <c r="G91" s="12">
        <v>13.5</v>
      </c>
    </row>
    <row r="92" spans="1:7" x14ac:dyDescent="0.2">
      <c r="A92" s="5">
        <v>43014</v>
      </c>
      <c r="B92" s="11" t="s">
        <v>661</v>
      </c>
      <c r="C92" s="11" t="s">
        <v>8</v>
      </c>
      <c r="D92" s="11" t="s">
        <v>9</v>
      </c>
      <c r="E92" s="11" t="s">
        <v>662</v>
      </c>
      <c r="F92" s="11" t="s">
        <v>110</v>
      </c>
      <c r="G92" s="12">
        <v>387.54</v>
      </c>
    </row>
    <row r="93" spans="1:7" x14ac:dyDescent="0.2">
      <c r="A93" s="5">
        <v>43014</v>
      </c>
      <c r="B93" s="11" t="s">
        <v>663</v>
      </c>
      <c r="C93" s="11" t="s">
        <v>8</v>
      </c>
      <c r="D93" s="11" t="s">
        <v>48</v>
      </c>
      <c r="E93" s="11" t="s">
        <v>113</v>
      </c>
      <c r="F93" s="11" t="s">
        <v>110</v>
      </c>
      <c r="G93" s="12">
        <v>131.72</v>
      </c>
    </row>
    <row r="94" spans="1:7" x14ac:dyDescent="0.2">
      <c r="A94" s="5">
        <v>43014</v>
      </c>
      <c r="B94" s="11" t="s">
        <v>664</v>
      </c>
      <c r="C94" s="11" t="s">
        <v>8</v>
      </c>
      <c r="D94" s="11" t="s">
        <v>9</v>
      </c>
      <c r="E94" s="11" t="s">
        <v>665</v>
      </c>
      <c r="F94" s="11" t="s">
        <v>110</v>
      </c>
      <c r="G94" s="12">
        <v>285</v>
      </c>
    </row>
    <row r="95" spans="1:7" x14ac:dyDescent="0.2">
      <c r="A95" s="5">
        <v>43014</v>
      </c>
      <c r="B95" s="11" t="s">
        <v>123</v>
      </c>
      <c r="C95" s="11" t="s">
        <v>8</v>
      </c>
      <c r="D95" s="11" t="s">
        <v>9</v>
      </c>
      <c r="E95" s="11" t="s">
        <v>123</v>
      </c>
      <c r="F95" s="11" t="s">
        <v>110</v>
      </c>
      <c r="G95" s="12">
        <v>145</v>
      </c>
    </row>
    <row r="96" spans="1:7" x14ac:dyDescent="0.2">
      <c r="A96" s="5">
        <v>43014</v>
      </c>
      <c r="B96" s="11" t="s">
        <v>661</v>
      </c>
      <c r="C96" s="11" t="s">
        <v>8</v>
      </c>
      <c r="D96" s="11" t="s">
        <v>9</v>
      </c>
      <c r="E96" s="11" t="s">
        <v>662</v>
      </c>
      <c r="F96" s="11" t="s">
        <v>110</v>
      </c>
      <c r="G96" s="12">
        <v>480</v>
      </c>
    </row>
    <row r="97" spans="1:7" x14ac:dyDescent="0.2">
      <c r="A97" s="5">
        <v>43014</v>
      </c>
      <c r="B97" s="11" t="s">
        <v>666</v>
      </c>
      <c r="C97" s="11" t="s">
        <v>8</v>
      </c>
      <c r="D97" s="11" t="s">
        <v>48</v>
      </c>
      <c r="E97" s="11" t="s">
        <v>113</v>
      </c>
      <c r="F97" s="11" t="s">
        <v>110</v>
      </c>
      <c r="G97" s="12">
        <v>35</v>
      </c>
    </row>
    <row r="98" spans="1:7" x14ac:dyDescent="0.2">
      <c r="A98" s="5">
        <v>43014</v>
      </c>
      <c r="B98" s="11" t="s">
        <v>666</v>
      </c>
      <c r="C98" s="11" t="s">
        <v>8</v>
      </c>
      <c r="D98" s="11" t="s">
        <v>48</v>
      </c>
      <c r="E98" s="11" t="s">
        <v>113</v>
      </c>
      <c r="F98" s="11" t="s">
        <v>110</v>
      </c>
      <c r="G98" s="12">
        <v>114.1</v>
      </c>
    </row>
    <row r="99" spans="1:7" x14ac:dyDescent="0.2">
      <c r="A99" s="5">
        <v>43014</v>
      </c>
      <c r="B99" s="11" t="s">
        <v>661</v>
      </c>
      <c r="C99" s="11" t="s">
        <v>8</v>
      </c>
      <c r="D99" s="11" t="s">
        <v>9</v>
      </c>
      <c r="E99" s="11" t="s">
        <v>662</v>
      </c>
      <c r="F99" s="11" t="s">
        <v>110</v>
      </c>
      <c r="G99" s="12">
        <v>41.15</v>
      </c>
    </row>
    <row r="100" spans="1:7" x14ac:dyDescent="0.2">
      <c r="A100" s="5">
        <v>43014</v>
      </c>
      <c r="B100" s="11" t="s">
        <v>123</v>
      </c>
      <c r="C100" s="11" t="s">
        <v>8</v>
      </c>
      <c r="D100" s="11" t="s">
        <v>9</v>
      </c>
      <c r="E100" s="11" t="s">
        <v>123</v>
      </c>
      <c r="F100" s="11" t="s">
        <v>110</v>
      </c>
      <c r="G100" s="12">
        <v>270.41000000000003</v>
      </c>
    </row>
    <row r="101" spans="1:7" x14ac:dyDescent="0.2">
      <c r="A101" s="5">
        <v>43014</v>
      </c>
      <c r="B101" s="11" t="s">
        <v>664</v>
      </c>
      <c r="C101" s="11" t="s">
        <v>8</v>
      </c>
      <c r="D101" s="11" t="s">
        <v>9</v>
      </c>
      <c r="E101" s="11" t="s">
        <v>665</v>
      </c>
      <c r="F101" s="11" t="s">
        <v>110</v>
      </c>
      <c r="G101" s="12">
        <v>889.28</v>
      </c>
    </row>
    <row r="102" spans="1:7" x14ac:dyDescent="0.2">
      <c r="A102" s="5">
        <v>43018</v>
      </c>
      <c r="B102" s="11" t="s">
        <v>502</v>
      </c>
      <c r="C102" s="11" t="s">
        <v>8</v>
      </c>
      <c r="D102" s="11" t="s">
        <v>28</v>
      </c>
      <c r="E102" s="11" t="s">
        <v>29</v>
      </c>
      <c r="F102" s="11" t="s">
        <v>110</v>
      </c>
      <c r="G102" s="12">
        <v>47.7</v>
      </c>
    </row>
    <row r="103" spans="1:7" x14ac:dyDescent="0.2">
      <c r="A103" s="5">
        <v>43021</v>
      </c>
      <c r="B103" s="11" t="s">
        <v>700</v>
      </c>
      <c r="C103" s="11" t="s">
        <v>8</v>
      </c>
      <c r="D103" s="11" t="s">
        <v>9</v>
      </c>
      <c r="E103" s="11" t="s">
        <v>701</v>
      </c>
      <c r="F103" s="11" t="s">
        <v>110</v>
      </c>
      <c r="G103" s="12">
        <v>1211.1199999999999</v>
      </c>
    </row>
    <row r="104" spans="1:7" x14ac:dyDescent="0.2">
      <c r="A104" s="5">
        <v>43024</v>
      </c>
      <c r="B104" s="11" t="s">
        <v>125</v>
      </c>
      <c r="C104" s="11" t="s">
        <v>8</v>
      </c>
      <c r="D104" s="11" t="s">
        <v>9</v>
      </c>
      <c r="E104" s="11" t="s">
        <v>125</v>
      </c>
      <c r="F104" s="11" t="s">
        <v>110</v>
      </c>
      <c r="G104" s="12">
        <v>90</v>
      </c>
    </row>
    <row r="105" spans="1:7" x14ac:dyDescent="0.2">
      <c r="A105" s="5">
        <v>43028</v>
      </c>
      <c r="B105" s="11" t="s">
        <v>734</v>
      </c>
      <c r="C105" s="11" t="s">
        <v>8</v>
      </c>
      <c r="D105" s="11" t="s">
        <v>48</v>
      </c>
      <c r="E105" s="11" t="s">
        <v>135</v>
      </c>
      <c r="F105" s="11" t="s">
        <v>110</v>
      </c>
      <c r="G105" s="12">
        <v>25</v>
      </c>
    </row>
    <row r="106" spans="1:7" x14ac:dyDescent="0.2">
      <c r="A106" s="5">
        <v>43028</v>
      </c>
      <c r="B106" s="11" t="s">
        <v>734</v>
      </c>
      <c r="C106" s="11" t="s">
        <v>8</v>
      </c>
      <c r="D106" s="11" t="s">
        <v>48</v>
      </c>
      <c r="E106" s="11" t="s">
        <v>135</v>
      </c>
      <c r="F106" s="11" t="s">
        <v>110</v>
      </c>
      <c r="G106" s="12">
        <v>120.35</v>
      </c>
    </row>
    <row r="107" spans="1:7" x14ac:dyDescent="0.2">
      <c r="A107" s="5">
        <v>43028</v>
      </c>
      <c r="B107" s="11" t="s">
        <v>123</v>
      </c>
      <c r="C107" s="11" t="s">
        <v>8</v>
      </c>
      <c r="D107" s="11" t="s">
        <v>9</v>
      </c>
      <c r="E107" s="11" t="s">
        <v>123</v>
      </c>
      <c r="F107" s="11" t="s">
        <v>110</v>
      </c>
      <c r="G107" s="12">
        <v>10</v>
      </c>
    </row>
    <row r="108" spans="1:7" x14ac:dyDescent="0.2">
      <c r="A108" s="5">
        <v>43028</v>
      </c>
      <c r="B108" s="11" t="s">
        <v>123</v>
      </c>
      <c r="C108" s="11" t="s">
        <v>8</v>
      </c>
      <c r="D108" s="11" t="s">
        <v>9</v>
      </c>
      <c r="E108" s="11" t="s">
        <v>123</v>
      </c>
      <c r="F108" s="11" t="s">
        <v>110</v>
      </c>
      <c r="G108" s="12">
        <v>42.37</v>
      </c>
    </row>
    <row r="109" spans="1:7" x14ac:dyDescent="0.2">
      <c r="A109" s="5">
        <v>43031</v>
      </c>
      <c r="B109" s="11" t="s">
        <v>744</v>
      </c>
      <c r="C109" s="11" t="s">
        <v>8</v>
      </c>
      <c r="D109" s="11" t="s">
        <v>9</v>
      </c>
      <c r="E109" s="11" t="s">
        <v>744</v>
      </c>
      <c r="F109" s="11" t="s">
        <v>110</v>
      </c>
      <c r="G109" s="12">
        <v>448.15</v>
      </c>
    </row>
    <row r="110" spans="1:7" x14ac:dyDescent="0.2">
      <c r="A110" s="5">
        <v>43033</v>
      </c>
      <c r="B110" s="11" t="s">
        <v>125</v>
      </c>
      <c r="C110" s="11" t="s">
        <v>8</v>
      </c>
      <c r="D110" s="11" t="s">
        <v>9</v>
      </c>
      <c r="E110" s="11" t="s">
        <v>125</v>
      </c>
      <c r="F110" s="11" t="s">
        <v>110</v>
      </c>
      <c r="G110" s="12">
        <v>64.069999999999993</v>
      </c>
    </row>
    <row r="111" spans="1:7" x14ac:dyDescent="0.2">
      <c r="A111" s="5">
        <v>43039</v>
      </c>
      <c r="B111" s="11" t="s">
        <v>334</v>
      </c>
      <c r="C111" s="11" t="s">
        <v>8</v>
      </c>
      <c r="D111" s="11" t="s">
        <v>9</v>
      </c>
      <c r="E111" s="11" t="s">
        <v>335</v>
      </c>
      <c r="F111" s="11" t="s">
        <v>110</v>
      </c>
      <c r="G111" s="12">
        <v>27.15</v>
      </c>
    </row>
    <row r="112" spans="1:7" x14ac:dyDescent="0.2">
      <c r="A112" s="5">
        <v>43040</v>
      </c>
      <c r="B112" s="11" t="s">
        <v>336</v>
      </c>
      <c r="C112" s="11" t="s">
        <v>8</v>
      </c>
      <c r="D112" s="11" t="s">
        <v>9</v>
      </c>
      <c r="E112" s="11" t="s">
        <v>337</v>
      </c>
      <c r="F112" s="11" t="s">
        <v>110</v>
      </c>
      <c r="G112" s="12">
        <v>75.099999999999994</v>
      </c>
    </row>
    <row r="113" spans="1:15" ht="15" x14ac:dyDescent="0.25">
      <c r="A113" s="20">
        <v>43046</v>
      </c>
      <c r="B113" s="21" t="s">
        <v>120</v>
      </c>
      <c r="C113" s="21" t="s">
        <v>8</v>
      </c>
      <c r="D113" s="21" t="s">
        <v>9</v>
      </c>
      <c r="E113" s="21" t="s">
        <v>121</v>
      </c>
      <c r="F113" s="21" t="s">
        <v>110</v>
      </c>
      <c r="G113" s="22">
        <v>276.5</v>
      </c>
    </row>
    <row r="114" spans="1:15" x14ac:dyDescent="0.2">
      <c r="G114" s="12">
        <f>SUM(G2:G113)</f>
        <v>75751.87999999999</v>
      </c>
    </row>
    <row r="116" spans="1:15" x14ac:dyDescent="0.2">
      <c r="A116" t="s">
        <v>589</v>
      </c>
    </row>
    <row r="117" spans="1:15" x14ac:dyDescent="0.2">
      <c r="I117" s="11"/>
    </row>
    <row r="118" spans="1:15" x14ac:dyDescent="0.2">
      <c r="A118" s="5">
        <v>42997</v>
      </c>
      <c r="B118" s="11" t="s">
        <v>584</v>
      </c>
      <c r="C118" s="11" t="s">
        <v>585</v>
      </c>
      <c r="D118" s="11" t="s">
        <v>9</v>
      </c>
      <c r="E118" s="11" t="s">
        <v>586</v>
      </c>
      <c r="F118" s="11" t="s">
        <v>110</v>
      </c>
      <c r="G118" s="12">
        <v>2619.7199999999998</v>
      </c>
    </row>
    <row r="120" spans="1:15" x14ac:dyDescent="0.2">
      <c r="A120" t="s">
        <v>365</v>
      </c>
      <c r="I120" s="5"/>
      <c r="K120" s="11"/>
      <c r="M120" s="11"/>
      <c r="N120" s="11"/>
      <c r="O120" s="12"/>
    </row>
    <row r="121" spans="1:15" x14ac:dyDescent="0.2">
      <c r="A121" s="5">
        <v>42992</v>
      </c>
      <c r="B121" s="11" t="s">
        <v>29</v>
      </c>
      <c r="C121" s="11" t="s">
        <v>367</v>
      </c>
      <c r="E121" s="11" t="s">
        <v>124</v>
      </c>
      <c r="F121" s="11" t="s">
        <v>110</v>
      </c>
      <c r="G121" s="12">
        <v>223.07</v>
      </c>
      <c r="I121" s="5"/>
      <c r="K121" s="11"/>
      <c r="M121" s="11"/>
      <c r="N121" s="11"/>
      <c r="O121" s="12"/>
    </row>
    <row r="122" spans="1:15" x14ac:dyDescent="0.2">
      <c r="A122" s="5">
        <v>42996</v>
      </c>
      <c r="B122" s="11" t="s">
        <v>29</v>
      </c>
      <c r="C122" s="11" t="s">
        <v>367</v>
      </c>
      <c r="E122" s="11" t="s">
        <v>369</v>
      </c>
      <c r="F122" s="11" t="s">
        <v>110</v>
      </c>
      <c r="G122" s="12">
        <v>996.36</v>
      </c>
      <c r="I122" s="5"/>
      <c r="K122" s="11"/>
      <c r="M122" s="11"/>
      <c r="N122" s="11"/>
      <c r="O122" s="12"/>
    </row>
    <row r="123" spans="1:15" x14ac:dyDescent="0.2">
      <c r="A123" s="5">
        <v>42998</v>
      </c>
      <c r="B123" s="11" t="s">
        <v>29</v>
      </c>
      <c r="C123" s="11" t="s">
        <v>367</v>
      </c>
      <c r="E123" s="11" t="s">
        <v>577</v>
      </c>
      <c r="F123" s="11" t="s">
        <v>110</v>
      </c>
      <c r="G123" s="12">
        <v>410.35</v>
      </c>
      <c r="I123" s="5"/>
      <c r="K123" s="11"/>
      <c r="M123" s="11"/>
      <c r="N123" s="11"/>
      <c r="O123" s="12"/>
    </row>
    <row r="124" spans="1:15" x14ac:dyDescent="0.2">
      <c r="A124" s="5">
        <v>42999</v>
      </c>
      <c r="B124" s="11" t="s">
        <v>29</v>
      </c>
      <c r="C124" s="11" t="s">
        <v>367</v>
      </c>
      <c r="E124" s="11" t="s">
        <v>578</v>
      </c>
      <c r="F124" s="11" t="s">
        <v>110</v>
      </c>
      <c r="G124" s="12">
        <v>362.26</v>
      </c>
      <c r="I124" s="5"/>
      <c r="K124" s="11"/>
      <c r="M124" s="11"/>
      <c r="N124" s="11"/>
      <c r="O124" s="12"/>
    </row>
    <row r="125" spans="1:15" x14ac:dyDescent="0.2">
      <c r="A125" s="5">
        <v>43003</v>
      </c>
      <c r="B125" s="11" t="s">
        <v>29</v>
      </c>
      <c r="C125" s="11" t="s">
        <v>367</v>
      </c>
      <c r="E125" s="11" t="s">
        <v>109</v>
      </c>
      <c r="F125" s="11" t="s">
        <v>110</v>
      </c>
      <c r="G125" s="12">
        <v>352.9</v>
      </c>
      <c r="I125" s="5"/>
      <c r="K125" s="11"/>
      <c r="M125" s="11"/>
      <c r="N125" s="11"/>
      <c r="O125" s="12"/>
    </row>
    <row r="126" spans="1:15" x14ac:dyDescent="0.2">
      <c r="A126" s="5">
        <v>42997</v>
      </c>
      <c r="C126" s="11" t="s">
        <v>367</v>
      </c>
      <c r="D126" t="s">
        <v>790</v>
      </c>
      <c r="E126" s="11" t="s">
        <v>112</v>
      </c>
      <c r="F126" s="11" t="s">
        <v>110</v>
      </c>
      <c r="G126" s="12">
        <v>335.15</v>
      </c>
      <c r="I126" s="5"/>
      <c r="K126" s="11"/>
      <c r="M126" s="11"/>
      <c r="N126" s="11"/>
      <c r="O126" s="12"/>
    </row>
    <row r="127" spans="1:15" x14ac:dyDescent="0.2">
      <c r="A127" s="5">
        <v>42997</v>
      </c>
      <c r="C127" s="11" t="s">
        <v>367</v>
      </c>
      <c r="D127" t="s">
        <v>789</v>
      </c>
      <c r="E127" s="11" t="s">
        <v>112</v>
      </c>
      <c r="F127" s="11" t="s">
        <v>110</v>
      </c>
      <c r="G127" s="12">
        <v>27.35</v>
      </c>
    </row>
    <row r="128" spans="1:15" x14ac:dyDescent="0.2">
      <c r="A128" s="5">
        <v>42998</v>
      </c>
      <c r="C128" s="11" t="s">
        <v>367</v>
      </c>
      <c r="E128" s="11" t="s">
        <v>116</v>
      </c>
      <c r="F128" s="11" t="s">
        <v>110</v>
      </c>
      <c r="G128" s="12">
        <v>269.64999999999998</v>
      </c>
    </row>
    <row r="129" spans="1:15" x14ac:dyDescent="0.2">
      <c r="G129" s="12">
        <f>SUM(G121:G128)</f>
        <v>2977.09</v>
      </c>
      <c r="I129" s="5"/>
      <c r="K129" s="11"/>
      <c r="M129" s="11"/>
      <c r="N129" s="11"/>
      <c r="O129" s="12"/>
    </row>
    <row r="131" spans="1:15" x14ac:dyDescent="0.2">
      <c r="A131" t="s">
        <v>254</v>
      </c>
      <c r="G131" s="12">
        <f>G114+G118+G129</f>
        <v>81348.689999999988</v>
      </c>
    </row>
    <row r="135" spans="1:15" x14ac:dyDescent="0.2">
      <c r="A135" s="5"/>
      <c r="C135" s="11"/>
      <c r="E135" s="11"/>
      <c r="F135" s="11"/>
      <c r="G135" s="12"/>
    </row>
    <row r="136" spans="1:15" x14ac:dyDescent="0.2">
      <c r="A136" s="5"/>
      <c r="C136" s="11"/>
      <c r="E136" s="11"/>
      <c r="F136" s="11"/>
      <c r="G136" s="12"/>
    </row>
    <row r="137" spans="1:15" x14ac:dyDescent="0.2">
      <c r="A137" s="5"/>
      <c r="C137" s="11"/>
      <c r="E137" s="11"/>
      <c r="F137" s="11"/>
      <c r="G13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22" workbookViewId="0">
      <selection activeCell="G155" sqref="G155"/>
    </sheetView>
  </sheetViews>
  <sheetFormatPr defaultRowHeight="12.75" x14ac:dyDescent="0.2"/>
  <cols>
    <col min="1" max="1" width="10.125" bestFit="1" customWidth="1"/>
    <col min="2" max="2" width="21.875" bestFit="1" customWidth="1"/>
    <col min="3" max="3" width="12.625" bestFit="1" customWidth="1"/>
    <col min="4" max="4" width="8.125" bestFit="1" customWidth="1"/>
    <col min="5" max="5" width="20" bestFit="1" customWidth="1"/>
    <col min="6" max="6" width="21.25" bestFit="1" customWidth="1"/>
    <col min="7" max="7" width="9.25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42993</v>
      </c>
      <c r="B2" s="11" t="s">
        <v>137</v>
      </c>
      <c r="C2" s="11" t="s">
        <v>8</v>
      </c>
      <c r="D2" s="11" t="s">
        <v>9</v>
      </c>
      <c r="E2" s="11" t="s">
        <v>138</v>
      </c>
      <c r="F2" s="11" t="s">
        <v>139</v>
      </c>
      <c r="G2" s="12">
        <v>125.6</v>
      </c>
    </row>
    <row r="3" spans="1:7" x14ac:dyDescent="0.2">
      <c r="A3" s="5">
        <v>42993</v>
      </c>
      <c r="B3" s="11" t="s">
        <v>137</v>
      </c>
      <c r="C3" s="11" t="s">
        <v>8</v>
      </c>
      <c r="D3" s="11" t="s">
        <v>9</v>
      </c>
      <c r="E3" s="11" t="s">
        <v>138</v>
      </c>
      <c r="F3" s="11" t="s">
        <v>139</v>
      </c>
      <c r="G3" s="12">
        <v>89.9</v>
      </c>
    </row>
    <row r="4" spans="1:7" x14ac:dyDescent="0.2">
      <c r="A4" s="5">
        <v>42996</v>
      </c>
      <c r="B4" s="11" t="s">
        <v>140</v>
      </c>
      <c r="C4" s="11" t="s">
        <v>8</v>
      </c>
      <c r="D4" s="11" t="s">
        <v>9</v>
      </c>
      <c r="E4" s="11" t="s">
        <v>140</v>
      </c>
      <c r="F4" s="11" t="s">
        <v>139</v>
      </c>
      <c r="G4" s="12">
        <v>243.67</v>
      </c>
    </row>
    <row r="5" spans="1:7" x14ac:dyDescent="0.2">
      <c r="A5" s="5">
        <v>42996</v>
      </c>
      <c r="B5" s="11" t="s">
        <v>141</v>
      </c>
      <c r="C5" s="11" t="s">
        <v>8</v>
      </c>
      <c r="D5" s="11" t="s">
        <v>9</v>
      </c>
      <c r="E5" s="11" t="s">
        <v>142</v>
      </c>
      <c r="F5" s="11" t="s">
        <v>139</v>
      </c>
      <c r="G5" s="12">
        <v>432.77</v>
      </c>
    </row>
    <row r="6" spans="1:7" x14ac:dyDescent="0.2">
      <c r="A6" s="5">
        <v>42996</v>
      </c>
      <c r="B6" s="11" t="s">
        <v>143</v>
      </c>
      <c r="C6" s="11" t="s">
        <v>8</v>
      </c>
      <c r="D6" s="11" t="s">
        <v>9</v>
      </c>
      <c r="E6" s="11" t="s">
        <v>143</v>
      </c>
      <c r="F6" s="11" t="s">
        <v>139</v>
      </c>
      <c r="G6" s="12">
        <v>1320</v>
      </c>
    </row>
    <row r="7" spans="1:7" x14ac:dyDescent="0.2">
      <c r="A7" s="5">
        <v>42996</v>
      </c>
      <c r="B7" s="11" t="s">
        <v>144</v>
      </c>
      <c r="C7" s="11" t="s">
        <v>8</v>
      </c>
      <c r="D7" s="11" t="s">
        <v>28</v>
      </c>
      <c r="E7" s="11" t="s">
        <v>29</v>
      </c>
      <c r="F7" s="11" t="s">
        <v>139</v>
      </c>
      <c r="G7" s="12">
        <v>1082.04</v>
      </c>
    </row>
    <row r="8" spans="1:7" x14ac:dyDescent="0.2">
      <c r="A8" s="5">
        <v>42996</v>
      </c>
      <c r="B8" s="11" t="s">
        <v>144</v>
      </c>
      <c r="C8" s="11" t="s">
        <v>8</v>
      </c>
      <c r="D8" s="11" t="s">
        <v>28</v>
      </c>
      <c r="E8" s="11" t="s">
        <v>29</v>
      </c>
      <c r="F8" s="11" t="s">
        <v>139</v>
      </c>
      <c r="G8" s="12">
        <v>642.20000000000005</v>
      </c>
    </row>
    <row r="9" spans="1:7" x14ac:dyDescent="0.2">
      <c r="A9" s="5">
        <v>42996</v>
      </c>
      <c r="B9" s="11" t="s">
        <v>145</v>
      </c>
      <c r="C9" s="11" t="s">
        <v>8</v>
      </c>
      <c r="D9" s="11" t="s">
        <v>9</v>
      </c>
      <c r="E9" s="11" t="s">
        <v>145</v>
      </c>
      <c r="F9" s="11" t="s">
        <v>139</v>
      </c>
      <c r="G9" s="12">
        <v>369.17</v>
      </c>
    </row>
    <row r="10" spans="1:7" x14ac:dyDescent="0.2">
      <c r="A10" s="5">
        <v>42996</v>
      </c>
      <c r="B10" s="11" t="s">
        <v>145</v>
      </c>
      <c r="C10" s="11" t="s">
        <v>8</v>
      </c>
      <c r="D10" s="11" t="s">
        <v>9</v>
      </c>
      <c r="E10" s="11" t="s">
        <v>145</v>
      </c>
      <c r="F10" s="11" t="s">
        <v>139</v>
      </c>
      <c r="G10" s="12">
        <v>295.69</v>
      </c>
    </row>
    <row r="11" spans="1:7" x14ac:dyDescent="0.2">
      <c r="A11" s="5">
        <v>42996</v>
      </c>
      <c r="B11" s="11" t="s">
        <v>145</v>
      </c>
      <c r="C11" s="11" t="s">
        <v>8</v>
      </c>
      <c r="D11" s="11" t="s">
        <v>9</v>
      </c>
      <c r="E11" s="11" t="s">
        <v>145</v>
      </c>
      <c r="F11" s="11" t="s">
        <v>139</v>
      </c>
      <c r="G11" s="12">
        <v>175.8</v>
      </c>
    </row>
    <row r="12" spans="1:7" x14ac:dyDescent="0.2">
      <c r="A12" s="5">
        <v>42996</v>
      </c>
      <c r="B12" s="11" t="s">
        <v>137</v>
      </c>
      <c r="C12" s="11" t="s">
        <v>8</v>
      </c>
      <c r="D12" s="11" t="s">
        <v>9</v>
      </c>
      <c r="E12" s="11" t="s">
        <v>138</v>
      </c>
      <c r="F12" s="11" t="s">
        <v>139</v>
      </c>
      <c r="G12" s="12">
        <v>1395.18</v>
      </c>
    </row>
    <row r="13" spans="1:7" x14ac:dyDescent="0.2">
      <c r="A13" s="5">
        <v>42996</v>
      </c>
      <c r="B13" s="11" t="s">
        <v>137</v>
      </c>
      <c r="C13" s="11" t="s">
        <v>8</v>
      </c>
      <c r="D13" s="11" t="s">
        <v>9</v>
      </c>
      <c r="E13" s="11" t="s">
        <v>138</v>
      </c>
      <c r="F13" s="11" t="s">
        <v>139</v>
      </c>
      <c r="G13" s="12">
        <v>508.75</v>
      </c>
    </row>
    <row r="14" spans="1:7" x14ac:dyDescent="0.2">
      <c r="A14" s="5">
        <v>42996</v>
      </c>
      <c r="B14" s="11" t="s">
        <v>137</v>
      </c>
      <c r="C14" s="11" t="s">
        <v>8</v>
      </c>
      <c r="D14" s="11" t="s">
        <v>9</v>
      </c>
      <c r="E14" s="11" t="s">
        <v>138</v>
      </c>
      <c r="F14" s="11" t="s">
        <v>139</v>
      </c>
      <c r="G14" s="12">
        <v>256.39999999999998</v>
      </c>
    </row>
    <row r="15" spans="1:7" x14ac:dyDescent="0.2">
      <c r="A15" s="5">
        <v>42996</v>
      </c>
      <c r="B15" s="11" t="s">
        <v>137</v>
      </c>
      <c r="C15" s="11" t="s">
        <v>8</v>
      </c>
      <c r="D15" s="11" t="s">
        <v>9</v>
      </c>
      <c r="E15" s="11" t="s">
        <v>138</v>
      </c>
      <c r="F15" s="11" t="s">
        <v>139</v>
      </c>
      <c r="G15" s="12">
        <v>238.16</v>
      </c>
    </row>
    <row r="16" spans="1:7" x14ac:dyDescent="0.2">
      <c r="A16" s="5">
        <v>42996</v>
      </c>
      <c r="B16" s="11" t="s">
        <v>137</v>
      </c>
      <c r="C16" s="11" t="s">
        <v>8</v>
      </c>
      <c r="D16" s="11" t="s">
        <v>9</v>
      </c>
      <c r="E16" s="11" t="s">
        <v>138</v>
      </c>
      <c r="F16" s="11" t="s">
        <v>139</v>
      </c>
      <c r="G16" s="12">
        <v>2352.71</v>
      </c>
    </row>
    <row r="17" spans="1:7" x14ac:dyDescent="0.2">
      <c r="A17" s="5">
        <v>42996</v>
      </c>
      <c r="B17" s="11" t="s">
        <v>137</v>
      </c>
      <c r="C17" s="11" t="s">
        <v>8</v>
      </c>
      <c r="D17" s="11" t="s">
        <v>9</v>
      </c>
      <c r="E17" s="11" t="s">
        <v>138</v>
      </c>
      <c r="F17" s="11" t="s">
        <v>139</v>
      </c>
      <c r="G17" s="12">
        <v>328.29</v>
      </c>
    </row>
    <row r="18" spans="1:7" x14ac:dyDescent="0.2">
      <c r="A18" s="5">
        <v>42996</v>
      </c>
      <c r="B18" s="11" t="s">
        <v>137</v>
      </c>
      <c r="C18" s="11" t="s">
        <v>8</v>
      </c>
      <c r="D18" s="11" t="s">
        <v>9</v>
      </c>
      <c r="E18" s="11" t="s">
        <v>138</v>
      </c>
      <c r="F18" s="11" t="s">
        <v>139</v>
      </c>
      <c r="G18" s="12">
        <v>546.54999999999995</v>
      </c>
    </row>
    <row r="19" spans="1:7" x14ac:dyDescent="0.2">
      <c r="A19" s="5">
        <v>42996</v>
      </c>
      <c r="B19" s="11" t="s">
        <v>137</v>
      </c>
      <c r="C19" s="11" t="s">
        <v>8</v>
      </c>
      <c r="D19" s="11" t="s">
        <v>9</v>
      </c>
      <c r="E19" s="11" t="s">
        <v>138</v>
      </c>
      <c r="F19" s="11" t="s">
        <v>139</v>
      </c>
      <c r="G19" s="12">
        <v>247</v>
      </c>
    </row>
    <row r="20" spans="1:7" x14ac:dyDescent="0.2">
      <c r="A20" s="5">
        <v>42996</v>
      </c>
      <c r="B20" s="11" t="s">
        <v>146</v>
      </c>
      <c r="C20" s="11" t="s">
        <v>8</v>
      </c>
      <c r="D20" s="11" t="s">
        <v>9</v>
      </c>
      <c r="E20" s="11" t="s">
        <v>147</v>
      </c>
      <c r="F20" s="11" t="s">
        <v>139</v>
      </c>
      <c r="G20" s="12">
        <v>1790</v>
      </c>
    </row>
    <row r="21" spans="1:7" x14ac:dyDescent="0.2">
      <c r="A21" s="5">
        <v>42996</v>
      </c>
      <c r="B21" s="11" t="s">
        <v>148</v>
      </c>
      <c r="C21" s="11" t="s">
        <v>8</v>
      </c>
      <c r="D21" s="11" t="s">
        <v>9</v>
      </c>
      <c r="E21" s="11" t="s">
        <v>149</v>
      </c>
      <c r="F21" s="11" t="s">
        <v>139</v>
      </c>
      <c r="G21" s="12">
        <v>644</v>
      </c>
    </row>
    <row r="22" spans="1:7" x14ac:dyDescent="0.2">
      <c r="A22" s="5">
        <v>42996</v>
      </c>
      <c r="B22" s="11" t="s">
        <v>150</v>
      </c>
      <c r="C22" s="11" t="s">
        <v>8</v>
      </c>
      <c r="D22" s="11" t="s">
        <v>9</v>
      </c>
      <c r="E22" s="11" t="s">
        <v>150</v>
      </c>
      <c r="F22" s="11" t="s">
        <v>139</v>
      </c>
      <c r="G22" s="12">
        <v>60</v>
      </c>
    </row>
    <row r="23" spans="1:7" x14ac:dyDescent="0.2">
      <c r="A23" s="5">
        <v>42996</v>
      </c>
      <c r="B23" s="11" t="s">
        <v>150</v>
      </c>
      <c r="C23" s="11" t="s">
        <v>8</v>
      </c>
      <c r="D23" s="11" t="s">
        <v>9</v>
      </c>
      <c r="E23" s="11" t="s">
        <v>150</v>
      </c>
      <c r="F23" s="11" t="s">
        <v>139</v>
      </c>
      <c r="G23" s="12">
        <v>225.35</v>
      </c>
    </row>
    <row r="24" spans="1:7" x14ac:dyDescent="0.2">
      <c r="A24" s="5">
        <v>42997</v>
      </c>
      <c r="B24" s="11" t="s">
        <v>151</v>
      </c>
      <c r="C24" s="11" t="s">
        <v>8</v>
      </c>
      <c r="D24" s="11" t="s">
        <v>9</v>
      </c>
      <c r="E24" s="11" t="s">
        <v>151</v>
      </c>
      <c r="F24" s="11" t="s">
        <v>139</v>
      </c>
      <c r="G24" s="12">
        <v>2320.29</v>
      </c>
    </row>
    <row r="25" spans="1:7" x14ac:dyDescent="0.2">
      <c r="A25" s="5">
        <v>42997</v>
      </c>
      <c r="B25" s="11" t="s">
        <v>152</v>
      </c>
      <c r="C25" s="11" t="s">
        <v>8</v>
      </c>
      <c r="D25" s="11" t="s">
        <v>9</v>
      </c>
      <c r="E25" s="11" t="s">
        <v>153</v>
      </c>
      <c r="F25" s="11" t="s">
        <v>139</v>
      </c>
      <c r="G25" s="12">
        <v>601.82000000000005</v>
      </c>
    </row>
    <row r="26" spans="1:7" x14ac:dyDescent="0.2">
      <c r="A26" s="5">
        <v>42997</v>
      </c>
      <c r="B26" s="11" t="s">
        <v>152</v>
      </c>
      <c r="C26" s="11" t="s">
        <v>8</v>
      </c>
      <c r="D26" s="11" t="s">
        <v>9</v>
      </c>
      <c r="E26" s="11" t="s">
        <v>153</v>
      </c>
      <c r="F26" s="11" t="s">
        <v>139</v>
      </c>
      <c r="G26" s="12">
        <v>611.77</v>
      </c>
    </row>
    <row r="27" spans="1:7" x14ac:dyDescent="0.2">
      <c r="A27" s="5">
        <v>42997</v>
      </c>
      <c r="B27" s="11" t="s">
        <v>152</v>
      </c>
      <c r="C27" s="11" t="s">
        <v>8</v>
      </c>
      <c r="D27" s="11" t="s">
        <v>9</v>
      </c>
      <c r="E27" s="11" t="s">
        <v>153</v>
      </c>
      <c r="F27" s="11" t="s">
        <v>139</v>
      </c>
      <c r="G27" s="12">
        <v>398.66</v>
      </c>
    </row>
    <row r="28" spans="1:7" x14ac:dyDescent="0.2">
      <c r="A28" s="5">
        <v>42997</v>
      </c>
      <c r="B28" s="11" t="s">
        <v>152</v>
      </c>
      <c r="C28" s="11" t="s">
        <v>8</v>
      </c>
      <c r="D28" s="11" t="s">
        <v>9</v>
      </c>
      <c r="E28" s="11" t="s">
        <v>153</v>
      </c>
      <c r="F28" s="11" t="s">
        <v>139</v>
      </c>
      <c r="G28" s="12">
        <v>890</v>
      </c>
    </row>
    <row r="29" spans="1:7" x14ac:dyDescent="0.2">
      <c r="A29" s="5">
        <v>42997</v>
      </c>
      <c r="B29" s="11" t="s">
        <v>154</v>
      </c>
      <c r="C29" s="11" t="s">
        <v>8</v>
      </c>
      <c r="D29" s="11" t="s">
        <v>9</v>
      </c>
      <c r="E29" s="11" t="s">
        <v>155</v>
      </c>
      <c r="F29" s="11" t="s">
        <v>139</v>
      </c>
      <c r="G29" s="12">
        <v>273.55</v>
      </c>
    </row>
    <row r="30" spans="1:7" x14ac:dyDescent="0.2">
      <c r="A30" s="5">
        <v>42997</v>
      </c>
      <c r="B30" s="11" t="s">
        <v>146</v>
      </c>
      <c r="C30" s="11" t="s">
        <v>8</v>
      </c>
      <c r="D30" s="11" t="s">
        <v>9</v>
      </c>
      <c r="E30" s="11" t="s">
        <v>147</v>
      </c>
      <c r="F30" s="11" t="s">
        <v>139</v>
      </c>
      <c r="G30" s="12">
        <v>442.75</v>
      </c>
    </row>
    <row r="31" spans="1:7" x14ac:dyDescent="0.2">
      <c r="A31" s="5">
        <v>42997</v>
      </c>
      <c r="B31" s="11" t="s">
        <v>146</v>
      </c>
      <c r="C31" s="11" t="s">
        <v>8</v>
      </c>
      <c r="D31" s="11" t="s">
        <v>9</v>
      </c>
      <c r="E31" s="11" t="s">
        <v>147</v>
      </c>
      <c r="F31" s="11" t="s">
        <v>139</v>
      </c>
      <c r="G31" s="12">
        <v>416.12</v>
      </c>
    </row>
    <row r="32" spans="1:7" x14ac:dyDescent="0.2">
      <c r="A32" s="5">
        <v>42997</v>
      </c>
      <c r="B32" s="11" t="s">
        <v>146</v>
      </c>
      <c r="C32" s="11" t="s">
        <v>8</v>
      </c>
      <c r="D32" s="11" t="s">
        <v>9</v>
      </c>
      <c r="E32" s="11" t="s">
        <v>147</v>
      </c>
      <c r="F32" s="11" t="s">
        <v>139</v>
      </c>
      <c r="G32" s="12">
        <v>406.22</v>
      </c>
    </row>
    <row r="33" spans="1:7" x14ac:dyDescent="0.2">
      <c r="A33" s="5">
        <v>42997</v>
      </c>
      <c r="B33" s="11" t="s">
        <v>146</v>
      </c>
      <c r="C33" s="11" t="s">
        <v>8</v>
      </c>
      <c r="D33" s="11" t="s">
        <v>9</v>
      </c>
      <c r="E33" s="11" t="s">
        <v>147</v>
      </c>
      <c r="F33" s="11" t="s">
        <v>139</v>
      </c>
      <c r="G33" s="12">
        <v>274.64</v>
      </c>
    </row>
    <row r="34" spans="1:7" x14ac:dyDescent="0.2">
      <c r="A34" s="5">
        <v>42997</v>
      </c>
      <c r="B34" s="11" t="s">
        <v>146</v>
      </c>
      <c r="C34" s="11" t="s">
        <v>8</v>
      </c>
      <c r="D34" s="11" t="s">
        <v>9</v>
      </c>
      <c r="E34" s="11" t="s">
        <v>147</v>
      </c>
      <c r="F34" s="11" t="s">
        <v>139</v>
      </c>
      <c r="G34" s="12">
        <v>397.04</v>
      </c>
    </row>
    <row r="35" spans="1:7" x14ac:dyDescent="0.2">
      <c r="A35" s="5">
        <v>42997</v>
      </c>
      <c r="B35" s="11" t="s">
        <v>146</v>
      </c>
      <c r="C35" s="11" t="s">
        <v>8</v>
      </c>
      <c r="D35" s="11" t="s">
        <v>9</v>
      </c>
      <c r="E35" s="11" t="s">
        <v>147</v>
      </c>
      <c r="F35" s="11" t="s">
        <v>139</v>
      </c>
      <c r="G35" s="12">
        <v>646.73</v>
      </c>
    </row>
    <row r="36" spans="1:7" x14ac:dyDescent="0.2">
      <c r="A36" s="5">
        <v>42997</v>
      </c>
      <c r="B36" s="11" t="s">
        <v>146</v>
      </c>
      <c r="C36" s="11" t="s">
        <v>8</v>
      </c>
      <c r="D36" s="11" t="s">
        <v>9</v>
      </c>
      <c r="E36" s="11" t="s">
        <v>147</v>
      </c>
      <c r="F36" s="11" t="s">
        <v>139</v>
      </c>
      <c r="G36" s="12">
        <v>492.77</v>
      </c>
    </row>
    <row r="37" spans="1:7" x14ac:dyDescent="0.2">
      <c r="A37" s="5">
        <v>42997</v>
      </c>
      <c r="B37" s="11" t="s">
        <v>146</v>
      </c>
      <c r="C37" s="11" t="s">
        <v>8</v>
      </c>
      <c r="D37" s="11" t="s">
        <v>9</v>
      </c>
      <c r="E37" s="11" t="s">
        <v>147</v>
      </c>
      <c r="F37" s="11" t="s">
        <v>139</v>
      </c>
      <c r="G37" s="12">
        <v>477.04</v>
      </c>
    </row>
    <row r="38" spans="1:7" x14ac:dyDescent="0.2">
      <c r="A38" s="5">
        <v>42997</v>
      </c>
      <c r="B38" s="11" t="s">
        <v>146</v>
      </c>
      <c r="C38" s="11" t="s">
        <v>8</v>
      </c>
      <c r="D38" s="11" t="s">
        <v>9</v>
      </c>
      <c r="E38" s="11" t="s">
        <v>147</v>
      </c>
      <c r="F38" s="11" t="s">
        <v>139</v>
      </c>
      <c r="G38" s="12">
        <v>516</v>
      </c>
    </row>
    <row r="39" spans="1:7" x14ac:dyDescent="0.2">
      <c r="A39" s="5">
        <v>42998</v>
      </c>
      <c r="B39" s="11" t="s">
        <v>156</v>
      </c>
      <c r="C39" s="11" t="s">
        <v>8</v>
      </c>
      <c r="D39" s="11" t="s">
        <v>9</v>
      </c>
      <c r="E39" s="11" t="s">
        <v>156</v>
      </c>
      <c r="F39" s="11" t="s">
        <v>139</v>
      </c>
      <c r="G39" s="12">
        <v>1605</v>
      </c>
    </row>
    <row r="40" spans="1:7" x14ac:dyDescent="0.2">
      <c r="A40" s="5">
        <v>42998</v>
      </c>
      <c r="B40" s="11" t="s">
        <v>157</v>
      </c>
      <c r="C40" s="11" t="s">
        <v>8</v>
      </c>
      <c r="D40" s="11" t="s">
        <v>9</v>
      </c>
      <c r="E40" s="11" t="s">
        <v>157</v>
      </c>
      <c r="F40" s="11" t="s">
        <v>139</v>
      </c>
      <c r="G40" s="12">
        <v>845</v>
      </c>
    </row>
    <row r="41" spans="1:7" x14ac:dyDescent="0.2">
      <c r="A41" s="5">
        <v>42998</v>
      </c>
      <c r="B41" s="11" t="s">
        <v>157</v>
      </c>
      <c r="C41" s="11" t="s">
        <v>8</v>
      </c>
      <c r="D41" s="11" t="s">
        <v>9</v>
      </c>
      <c r="E41" s="11" t="s">
        <v>157</v>
      </c>
      <c r="F41" s="11" t="s">
        <v>139</v>
      </c>
      <c r="G41" s="12">
        <v>359.47</v>
      </c>
    </row>
    <row r="42" spans="1:7" x14ac:dyDescent="0.2">
      <c r="A42" s="5">
        <v>42998</v>
      </c>
      <c r="B42" s="11" t="s">
        <v>157</v>
      </c>
      <c r="C42" s="11" t="s">
        <v>8</v>
      </c>
      <c r="D42" s="11" t="s">
        <v>9</v>
      </c>
      <c r="E42" s="11" t="s">
        <v>157</v>
      </c>
      <c r="F42" s="11" t="s">
        <v>139</v>
      </c>
      <c r="G42" s="12">
        <v>288.04000000000002</v>
      </c>
    </row>
    <row r="43" spans="1:7" x14ac:dyDescent="0.2">
      <c r="A43" s="5">
        <v>42998</v>
      </c>
      <c r="B43" s="11" t="s">
        <v>157</v>
      </c>
      <c r="C43" s="11" t="s">
        <v>8</v>
      </c>
      <c r="D43" s="11" t="s">
        <v>9</v>
      </c>
      <c r="E43" s="11" t="s">
        <v>157</v>
      </c>
      <c r="F43" s="11" t="s">
        <v>139</v>
      </c>
      <c r="G43" s="12">
        <v>251.73</v>
      </c>
    </row>
    <row r="44" spans="1:7" x14ac:dyDescent="0.2">
      <c r="A44" s="5">
        <v>42998</v>
      </c>
      <c r="B44" s="11" t="s">
        <v>157</v>
      </c>
      <c r="C44" s="11" t="s">
        <v>8</v>
      </c>
      <c r="D44" s="11" t="s">
        <v>9</v>
      </c>
      <c r="E44" s="11" t="s">
        <v>157</v>
      </c>
      <c r="F44" s="11" t="s">
        <v>139</v>
      </c>
      <c r="G44" s="12">
        <v>334.96</v>
      </c>
    </row>
    <row r="45" spans="1:7" x14ac:dyDescent="0.2">
      <c r="A45" s="5">
        <v>42998</v>
      </c>
      <c r="B45" s="11" t="s">
        <v>157</v>
      </c>
      <c r="C45" s="11" t="s">
        <v>8</v>
      </c>
      <c r="D45" s="11" t="s">
        <v>9</v>
      </c>
      <c r="E45" s="11" t="s">
        <v>157</v>
      </c>
      <c r="F45" s="11" t="s">
        <v>139</v>
      </c>
      <c r="G45" s="12">
        <v>290.87</v>
      </c>
    </row>
    <row r="46" spans="1:7" x14ac:dyDescent="0.2">
      <c r="A46" s="5">
        <v>42998</v>
      </c>
      <c r="B46" s="11" t="s">
        <v>158</v>
      </c>
      <c r="C46" s="11" t="s">
        <v>8</v>
      </c>
      <c r="D46" s="11" t="s">
        <v>9</v>
      </c>
      <c r="E46" s="11" t="s">
        <v>158</v>
      </c>
      <c r="F46" s="11" t="s">
        <v>139</v>
      </c>
      <c r="G46" s="12">
        <v>2115</v>
      </c>
    </row>
    <row r="47" spans="1:7" x14ac:dyDescent="0.2">
      <c r="A47" s="5">
        <v>42998</v>
      </c>
      <c r="B47" s="11" t="s">
        <v>159</v>
      </c>
      <c r="C47" s="11" t="s">
        <v>8</v>
      </c>
      <c r="D47" s="11" t="s">
        <v>9</v>
      </c>
      <c r="E47" s="11" t="s">
        <v>160</v>
      </c>
      <c r="F47" s="11" t="s">
        <v>139</v>
      </c>
      <c r="G47" s="12">
        <v>55</v>
      </c>
    </row>
    <row r="48" spans="1:7" x14ac:dyDescent="0.2">
      <c r="A48" s="5">
        <v>42998</v>
      </c>
      <c r="B48" s="11" t="s">
        <v>159</v>
      </c>
      <c r="C48" s="11" t="s">
        <v>8</v>
      </c>
      <c r="D48" s="11" t="s">
        <v>9</v>
      </c>
      <c r="E48" s="11" t="s">
        <v>160</v>
      </c>
      <c r="F48" s="11" t="s">
        <v>139</v>
      </c>
      <c r="G48" s="12">
        <v>193.78</v>
      </c>
    </row>
    <row r="49" spans="1:7" x14ac:dyDescent="0.2">
      <c r="A49" s="5">
        <v>42998</v>
      </c>
      <c r="B49" s="11" t="s">
        <v>144</v>
      </c>
      <c r="C49" s="11" t="s">
        <v>8</v>
      </c>
      <c r="D49" s="11" t="s">
        <v>28</v>
      </c>
      <c r="E49" s="11" t="s">
        <v>29</v>
      </c>
      <c r="F49" s="11" t="s">
        <v>139</v>
      </c>
      <c r="G49" s="12">
        <v>587.95000000000005</v>
      </c>
    </row>
    <row r="50" spans="1:7" x14ac:dyDescent="0.2">
      <c r="A50" s="5">
        <v>42998</v>
      </c>
      <c r="B50" s="11" t="s">
        <v>144</v>
      </c>
      <c r="C50" s="11" t="s">
        <v>8</v>
      </c>
      <c r="D50" s="11" t="s">
        <v>28</v>
      </c>
      <c r="E50" s="11" t="s">
        <v>29</v>
      </c>
      <c r="F50" s="11" t="s">
        <v>139</v>
      </c>
      <c r="G50" s="12">
        <v>275.67</v>
      </c>
    </row>
    <row r="51" spans="1:7" x14ac:dyDescent="0.2">
      <c r="A51" s="5">
        <v>42998</v>
      </c>
      <c r="B51" s="11" t="s">
        <v>145</v>
      </c>
      <c r="C51" s="11" t="s">
        <v>8</v>
      </c>
      <c r="D51" s="11" t="s">
        <v>9</v>
      </c>
      <c r="E51" s="11" t="s">
        <v>145</v>
      </c>
      <c r="F51" s="11" t="s">
        <v>139</v>
      </c>
      <c r="G51" s="12">
        <v>130</v>
      </c>
    </row>
    <row r="52" spans="1:7" x14ac:dyDescent="0.2">
      <c r="A52" s="5">
        <v>42999</v>
      </c>
      <c r="B52" s="11" t="s">
        <v>143</v>
      </c>
      <c r="C52" s="11" t="s">
        <v>8</v>
      </c>
      <c r="D52" s="11" t="s">
        <v>9</v>
      </c>
      <c r="E52" s="11" t="s">
        <v>143</v>
      </c>
      <c r="F52" s="11" t="s">
        <v>139</v>
      </c>
      <c r="G52" s="12">
        <v>712.6</v>
      </c>
    </row>
    <row r="53" spans="1:7" x14ac:dyDescent="0.2">
      <c r="A53" s="5">
        <v>42999</v>
      </c>
      <c r="B53" s="11" t="s">
        <v>143</v>
      </c>
      <c r="C53" s="11" t="s">
        <v>8</v>
      </c>
      <c r="D53" s="11" t="s">
        <v>9</v>
      </c>
      <c r="E53" s="11" t="s">
        <v>143</v>
      </c>
      <c r="F53" s="11" t="s">
        <v>139</v>
      </c>
      <c r="G53" s="12">
        <v>642.22</v>
      </c>
    </row>
    <row r="54" spans="1:7" x14ac:dyDescent="0.2">
      <c r="A54" s="5">
        <v>42999</v>
      </c>
      <c r="B54" s="11" t="s">
        <v>143</v>
      </c>
      <c r="C54" s="11" t="s">
        <v>8</v>
      </c>
      <c r="D54" s="11" t="s">
        <v>9</v>
      </c>
      <c r="E54" s="11" t="s">
        <v>143</v>
      </c>
      <c r="F54" s="11" t="s">
        <v>139</v>
      </c>
      <c r="G54" s="12">
        <v>753.58</v>
      </c>
    </row>
    <row r="55" spans="1:7" x14ac:dyDescent="0.2">
      <c r="A55" s="5">
        <v>42999</v>
      </c>
      <c r="B55" s="11" t="s">
        <v>143</v>
      </c>
      <c r="C55" s="11" t="s">
        <v>8</v>
      </c>
      <c r="D55" s="11" t="s">
        <v>9</v>
      </c>
      <c r="E55" s="11" t="s">
        <v>143</v>
      </c>
      <c r="F55" s="11" t="s">
        <v>139</v>
      </c>
      <c r="G55" s="12">
        <v>398.87</v>
      </c>
    </row>
    <row r="56" spans="1:7" x14ac:dyDescent="0.2">
      <c r="A56" s="5">
        <v>42999</v>
      </c>
      <c r="B56" s="11" t="s">
        <v>143</v>
      </c>
      <c r="C56" s="11" t="s">
        <v>8</v>
      </c>
      <c r="D56" s="11" t="s">
        <v>9</v>
      </c>
      <c r="E56" s="11" t="s">
        <v>143</v>
      </c>
      <c r="F56" s="11" t="s">
        <v>139</v>
      </c>
      <c r="G56" s="12">
        <v>622.35</v>
      </c>
    </row>
    <row r="57" spans="1:7" x14ac:dyDescent="0.2">
      <c r="A57" s="5">
        <v>42999</v>
      </c>
      <c r="B57" s="11" t="s">
        <v>276</v>
      </c>
      <c r="C57" s="11" t="s">
        <v>8</v>
      </c>
      <c r="D57" s="11" t="s">
        <v>48</v>
      </c>
      <c r="E57" s="11" t="s">
        <v>147</v>
      </c>
      <c r="F57" s="11" t="s">
        <v>139</v>
      </c>
      <c r="G57" s="12">
        <v>199</v>
      </c>
    </row>
    <row r="58" spans="1:7" x14ac:dyDescent="0.2">
      <c r="A58" s="5">
        <v>42999</v>
      </c>
      <c r="B58" s="11" t="s">
        <v>145</v>
      </c>
      <c r="C58" s="11" t="s">
        <v>8</v>
      </c>
      <c r="D58" s="11" t="s">
        <v>9</v>
      </c>
      <c r="E58" s="11" t="s">
        <v>145</v>
      </c>
      <c r="F58" s="11" t="s">
        <v>139</v>
      </c>
      <c r="G58" s="12">
        <v>158.84</v>
      </c>
    </row>
    <row r="59" spans="1:7" x14ac:dyDescent="0.2">
      <c r="A59" s="5">
        <v>42999</v>
      </c>
      <c r="B59" s="11" t="s">
        <v>277</v>
      </c>
      <c r="C59" s="11" t="s">
        <v>8</v>
      </c>
      <c r="D59" s="11" t="s">
        <v>9</v>
      </c>
      <c r="E59" s="11" t="s">
        <v>278</v>
      </c>
      <c r="F59" s="11" t="s">
        <v>139</v>
      </c>
      <c r="G59" s="12">
        <v>1168.2</v>
      </c>
    </row>
    <row r="60" spans="1:7" x14ac:dyDescent="0.2">
      <c r="A60" s="5">
        <v>42999</v>
      </c>
      <c r="B60" s="11" t="s">
        <v>156</v>
      </c>
      <c r="C60" s="11" t="s">
        <v>8</v>
      </c>
      <c r="D60" s="11" t="s">
        <v>9</v>
      </c>
      <c r="E60" s="11" t="s">
        <v>156</v>
      </c>
      <c r="F60" s="11" t="s">
        <v>139</v>
      </c>
      <c r="G60" s="12">
        <v>372.67</v>
      </c>
    </row>
    <row r="61" spans="1:7" x14ac:dyDescent="0.2">
      <c r="A61" s="5">
        <v>42999</v>
      </c>
      <c r="B61" s="11" t="s">
        <v>156</v>
      </c>
      <c r="C61" s="11" t="s">
        <v>8</v>
      </c>
      <c r="D61" s="11" t="s">
        <v>9</v>
      </c>
      <c r="E61" s="11" t="s">
        <v>156</v>
      </c>
      <c r="F61" s="11" t="s">
        <v>139</v>
      </c>
      <c r="G61" s="12">
        <v>455.4</v>
      </c>
    </row>
    <row r="62" spans="1:7" x14ac:dyDescent="0.2">
      <c r="A62" s="5">
        <v>42999</v>
      </c>
      <c r="B62" s="11" t="s">
        <v>156</v>
      </c>
      <c r="C62" s="11" t="s">
        <v>8</v>
      </c>
      <c r="D62" s="11" t="s">
        <v>9</v>
      </c>
      <c r="E62" s="11" t="s">
        <v>156</v>
      </c>
      <c r="F62" s="11" t="s">
        <v>139</v>
      </c>
      <c r="G62" s="12">
        <v>665.24</v>
      </c>
    </row>
    <row r="63" spans="1:7" x14ac:dyDescent="0.2">
      <c r="A63" s="5">
        <v>42999</v>
      </c>
      <c r="B63" s="11" t="s">
        <v>279</v>
      </c>
      <c r="C63" s="11" t="s">
        <v>8</v>
      </c>
      <c r="D63" s="11" t="s">
        <v>9</v>
      </c>
      <c r="E63" s="11" t="s">
        <v>279</v>
      </c>
      <c r="F63" s="11" t="s">
        <v>139</v>
      </c>
      <c r="G63" s="12">
        <v>81.11</v>
      </c>
    </row>
    <row r="64" spans="1:7" x14ac:dyDescent="0.2">
      <c r="A64" s="5">
        <v>42999</v>
      </c>
      <c r="B64" s="11" t="s">
        <v>137</v>
      </c>
      <c r="C64" s="11" t="s">
        <v>8</v>
      </c>
      <c r="D64" s="11" t="s">
        <v>9</v>
      </c>
      <c r="E64" s="11" t="s">
        <v>138</v>
      </c>
      <c r="F64" s="11" t="s">
        <v>139</v>
      </c>
      <c r="G64" s="12">
        <v>700.09</v>
      </c>
    </row>
    <row r="65" spans="1:7" x14ac:dyDescent="0.2">
      <c r="A65" s="5">
        <v>42999</v>
      </c>
      <c r="B65" s="11" t="s">
        <v>280</v>
      </c>
      <c r="C65" s="11" t="s">
        <v>8</v>
      </c>
      <c r="D65" s="11" t="s">
        <v>9</v>
      </c>
      <c r="E65" s="11" t="s">
        <v>280</v>
      </c>
      <c r="F65" s="11" t="s">
        <v>139</v>
      </c>
      <c r="G65" s="12">
        <v>823.81</v>
      </c>
    </row>
    <row r="66" spans="1:7" x14ac:dyDescent="0.2">
      <c r="A66" s="5">
        <v>43000</v>
      </c>
      <c r="B66" s="11" t="s">
        <v>158</v>
      </c>
      <c r="C66" s="11" t="s">
        <v>8</v>
      </c>
      <c r="D66" s="11" t="s">
        <v>9</v>
      </c>
      <c r="E66" s="11" t="s">
        <v>158</v>
      </c>
      <c r="F66" s="11" t="s">
        <v>139</v>
      </c>
      <c r="G66" s="12">
        <v>595.45000000000005</v>
      </c>
    </row>
    <row r="67" spans="1:7" x14ac:dyDescent="0.2">
      <c r="A67" s="5">
        <v>43000</v>
      </c>
      <c r="B67" s="11" t="s">
        <v>158</v>
      </c>
      <c r="C67" s="11" t="s">
        <v>8</v>
      </c>
      <c r="D67" s="11" t="s">
        <v>9</v>
      </c>
      <c r="E67" s="11" t="s">
        <v>158</v>
      </c>
      <c r="F67" s="11" t="s">
        <v>139</v>
      </c>
      <c r="G67" s="12">
        <v>567.33000000000004</v>
      </c>
    </row>
    <row r="68" spans="1:7" x14ac:dyDescent="0.2">
      <c r="A68" s="5">
        <v>43000</v>
      </c>
      <c r="B68" s="11" t="s">
        <v>158</v>
      </c>
      <c r="C68" s="11" t="s">
        <v>8</v>
      </c>
      <c r="D68" s="11" t="s">
        <v>9</v>
      </c>
      <c r="E68" s="11" t="s">
        <v>158</v>
      </c>
      <c r="F68" s="11" t="s">
        <v>139</v>
      </c>
      <c r="G68" s="12">
        <v>604.30999999999995</v>
      </c>
    </row>
    <row r="69" spans="1:7" x14ac:dyDescent="0.2">
      <c r="A69" s="5">
        <v>43000</v>
      </c>
      <c r="B69" s="11" t="s">
        <v>158</v>
      </c>
      <c r="C69" s="11" t="s">
        <v>8</v>
      </c>
      <c r="D69" s="11" t="s">
        <v>9</v>
      </c>
      <c r="E69" s="11" t="s">
        <v>158</v>
      </c>
      <c r="F69" s="11" t="s">
        <v>139</v>
      </c>
      <c r="G69" s="12">
        <v>514.58000000000004</v>
      </c>
    </row>
    <row r="70" spans="1:7" x14ac:dyDescent="0.2">
      <c r="A70" s="5">
        <v>43000</v>
      </c>
      <c r="B70" s="11" t="s">
        <v>158</v>
      </c>
      <c r="C70" s="11" t="s">
        <v>8</v>
      </c>
      <c r="D70" s="11" t="s">
        <v>9</v>
      </c>
      <c r="E70" s="11" t="s">
        <v>158</v>
      </c>
      <c r="F70" s="11" t="s">
        <v>139</v>
      </c>
      <c r="G70" s="12">
        <v>655.20000000000005</v>
      </c>
    </row>
    <row r="71" spans="1:7" x14ac:dyDescent="0.2">
      <c r="A71" s="5">
        <v>43000</v>
      </c>
      <c r="B71" s="11" t="s">
        <v>281</v>
      </c>
      <c r="C71" s="11" t="s">
        <v>8</v>
      </c>
      <c r="D71" s="11" t="s">
        <v>9</v>
      </c>
      <c r="E71" s="11" t="s">
        <v>282</v>
      </c>
      <c r="F71" s="11" t="s">
        <v>139</v>
      </c>
      <c r="G71" s="12">
        <v>415</v>
      </c>
    </row>
    <row r="72" spans="1:7" x14ac:dyDescent="0.2">
      <c r="A72" s="5">
        <v>43000</v>
      </c>
      <c r="B72" s="11" t="s">
        <v>156</v>
      </c>
      <c r="C72" s="11" t="s">
        <v>8</v>
      </c>
      <c r="D72" s="11" t="s">
        <v>9</v>
      </c>
      <c r="E72" s="11" t="s">
        <v>156</v>
      </c>
      <c r="F72" s="11" t="s">
        <v>139</v>
      </c>
      <c r="G72" s="12">
        <v>402.25</v>
      </c>
    </row>
    <row r="73" spans="1:7" x14ac:dyDescent="0.2">
      <c r="A73" s="5">
        <v>43000</v>
      </c>
      <c r="B73" s="11" t="s">
        <v>156</v>
      </c>
      <c r="C73" s="11" t="s">
        <v>8</v>
      </c>
      <c r="D73" s="11" t="s">
        <v>9</v>
      </c>
      <c r="E73" s="11" t="s">
        <v>156</v>
      </c>
      <c r="F73" s="11" t="s">
        <v>139</v>
      </c>
      <c r="G73" s="12">
        <v>657.54</v>
      </c>
    </row>
    <row r="74" spans="1:7" x14ac:dyDescent="0.2">
      <c r="A74" s="5">
        <v>43003</v>
      </c>
      <c r="B74" s="11" t="s">
        <v>283</v>
      </c>
      <c r="C74" s="11" t="s">
        <v>8</v>
      </c>
      <c r="D74" s="11" t="s">
        <v>9</v>
      </c>
      <c r="E74" s="11" t="s">
        <v>284</v>
      </c>
      <c r="F74" s="11" t="s">
        <v>139</v>
      </c>
      <c r="G74" s="12">
        <v>2725.24</v>
      </c>
    </row>
    <row r="75" spans="1:7" x14ac:dyDescent="0.2">
      <c r="A75" s="5">
        <v>43003</v>
      </c>
      <c r="B75" s="11" t="s">
        <v>143</v>
      </c>
      <c r="C75" s="11" t="s">
        <v>8</v>
      </c>
      <c r="D75" s="11" t="s">
        <v>9</v>
      </c>
      <c r="E75" s="11" t="s">
        <v>143</v>
      </c>
      <c r="F75" s="11" t="s">
        <v>139</v>
      </c>
      <c r="G75" s="12">
        <v>90.99</v>
      </c>
    </row>
    <row r="76" spans="1:7" x14ac:dyDescent="0.2">
      <c r="A76" s="5">
        <v>43003</v>
      </c>
      <c r="B76" s="11" t="s">
        <v>281</v>
      </c>
      <c r="C76" s="11" t="s">
        <v>8</v>
      </c>
      <c r="D76" s="11" t="s">
        <v>9</v>
      </c>
      <c r="E76" s="11" t="s">
        <v>282</v>
      </c>
      <c r="F76" s="11" t="s">
        <v>139</v>
      </c>
      <c r="G76" s="12">
        <v>468.28</v>
      </c>
    </row>
    <row r="77" spans="1:7" x14ac:dyDescent="0.2">
      <c r="A77" s="5">
        <v>43004</v>
      </c>
      <c r="B77" s="11" t="s">
        <v>285</v>
      </c>
      <c r="C77" s="11" t="s">
        <v>8</v>
      </c>
      <c r="D77" s="11" t="s">
        <v>9</v>
      </c>
      <c r="E77" s="11" t="s">
        <v>286</v>
      </c>
      <c r="F77" s="11" t="s">
        <v>139</v>
      </c>
      <c r="G77" s="12">
        <v>1195.6099999999999</v>
      </c>
    </row>
    <row r="78" spans="1:7" x14ac:dyDescent="0.2">
      <c r="A78" s="5">
        <v>43004</v>
      </c>
      <c r="B78" s="11" t="s">
        <v>152</v>
      </c>
      <c r="C78" s="11" t="s">
        <v>8</v>
      </c>
      <c r="D78" s="11" t="s">
        <v>9</v>
      </c>
      <c r="E78" s="11" t="s">
        <v>153</v>
      </c>
      <c r="F78" s="11" t="s">
        <v>139</v>
      </c>
      <c r="G78" s="12">
        <v>36.450000000000003</v>
      </c>
    </row>
    <row r="79" spans="1:7" x14ac:dyDescent="0.2">
      <c r="A79" s="5">
        <v>43005</v>
      </c>
      <c r="B79" s="11" t="s">
        <v>416</v>
      </c>
      <c r="C79" s="11" t="s">
        <v>8</v>
      </c>
      <c r="D79" s="11" t="s">
        <v>9</v>
      </c>
      <c r="E79" s="11" t="s">
        <v>416</v>
      </c>
      <c r="F79" s="11" t="s">
        <v>139</v>
      </c>
      <c r="G79" s="12">
        <v>1099.74</v>
      </c>
    </row>
    <row r="80" spans="1:7" x14ac:dyDescent="0.2">
      <c r="A80" s="5">
        <v>43005</v>
      </c>
      <c r="B80" s="11" t="s">
        <v>417</v>
      </c>
      <c r="C80" s="11" t="s">
        <v>8</v>
      </c>
      <c r="D80" s="11" t="s">
        <v>9</v>
      </c>
      <c r="E80" s="11" t="s">
        <v>417</v>
      </c>
      <c r="F80" s="11" t="s">
        <v>139</v>
      </c>
      <c r="G80" s="12">
        <v>25.5</v>
      </c>
    </row>
    <row r="81" spans="1:7" x14ac:dyDescent="0.2">
      <c r="A81" s="5">
        <v>43005</v>
      </c>
      <c r="B81" s="11" t="s">
        <v>418</v>
      </c>
      <c r="C81" s="11" t="s">
        <v>8</v>
      </c>
      <c r="D81" s="11" t="s">
        <v>9</v>
      </c>
      <c r="E81" s="11" t="s">
        <v>419</v>
      </c>
      <c r="F81" s="11" t="s">
        <v>139</v>
      </c>
      <c r="G81" s="12">
        <v>525.95000000000005</v>
      </c>
    </row>
    <row r="82" spans="1:7" x14ac:dyDescent="0.2">
      <c r="A82" s="5">
        <v>43005</v>
      </c>
      <c r="B82" s="11" t="s">
        <v>145</v>
      </c>
      <c r="C82" s="11" t="s">
        <v>8</v>
      </c>
      <c r="D82" s="11" t="s">
        <v>9</v>
      </c>
      <c r="E82" s="11" t="s">
        <v>145</v>
      </c>
      <c r="F82" s="11" t="s">
        <v>139</v>
      </c>
      <c r="G82" s="12">
        <v>160.63999999999999</v>
      </c>
    </row>
    <row r="83" spans="1:7" x14ac:dyDescent="0.2">
      <c r="A83" s="5">
        <v>43005</v>
      </c>
      <c r="B83" s="11" t="s">
        <v>145</v>
      </c>
      <c r="C83" s="11" t="s">
        <v>8</v>
      </c>
      <c r="D83" s="11" t="s">
        <v>9</v>
      </c>
      <c r="E83" s="11" t="s">
        <v>145</v>
      </c>
      <c r="F83" s="11" t="s">
        <v>139</v>
      </c>
      <c r="G83" s="12">
        <v>56.16</v>
      </c>
    </row>
    <row r="84" spans="1:7" x14ac:dyDescent="0.2">
      <c r="A84" s="5">
        <v>43005</v>
      </c>
      <c r="B84" s="11" t="s">
        <v>145</v>
      </c>
      <c r="C84" s="11" t="s">
        <v>8</v>
      </c>
      <c r="D84" s="11" t="s">
        <v>9</v>
      </c>
      <c r="E84" s="11" t="s">
        <v>145</v>
      </c>
      <c r="F84" s="11" t="s">
        <v>139</v>
      </c>
      <c r="G84" s="12">
        <v>182.81</v>
      </c>
    </row>
    <row r="85" spans="1:7" x14ac:dyDescent="0.2">
      <c r="A85" s="5">
        <v>43005</v>
      </c>
      <c r="B85" s="11" t="s">
        <v>145</v>
      </c>
      <c r="C85" s="11" t="s">
        <v>8</v>
      </c>
      <c r="D85" s="11" t="s">
        <v>9</v>
      </c>
      <c r="E85" s="11" t="s">
        <v>145</v>
      </c>
      <c r="F85" s="11" t="s">
        <v>139</v>
      </c>
      <c r="G85" s="12">
        <v>36.15</v>
      </c>
    </row>
    <row r="86" spans="1:7" x14ac:dyDescent="0.2">
      <c r="A86" s="5">
        <v>43005</v>
      </c>
      <c r="B86" s="11" t="s">
        <v>145</v>
      </c>
      <c r="C86" s="11" t="s">
        <v>8</v>
      </c>
      <c r="D86" s="11" t="s">
        <v>9</v>
      </c>
      <c r="E86" s="11" t="s">
        <v>145</v>
      </c>
      <c r="F86" s="11" t="s">
        <v>139</v>
      </c>
      <c r="G86" s="12">
        <v>52.23</v>
      </c>
    </row>
    <row r="87" spans="1:7" x14ac:dyDescent="0.2">
      <c r="A87" s="5">
        <v>43005</v>
      </c>
      <c r="B87" s="11" t="s">
        <v>145</v>
      </c>
      <c r="C87" s="11" t="s">
        <v>8</v>
      </c>
      <c r="D87" s="11" t="s">
        <v>9</v>
      </c>
      <c r="E87" s="11" t="s">
        <v>145</v>
      </c>
      <c r="F87" s="11" t="s">
        <v>139</v>
      </c>
      <c r="G87" s="12">
        <v>111</v>
      </c>
    </row>
    <row r="88" spans="1:7" x14ac:dyDescent="0.2">
      <c r="A88" s="5">
        <v>43005</v>
      </c>
      <c r="B88" s="11" t="s">
        <v>145</v>
      </c>
      <c r="C88" s="11" t="s">
        <v>8</v>
      </c>
      <c r="D88" s="11" t="s">
        <v>9</v>
      </c>
      <c r="E88" s="11" t="s">
        <v>145</v>
      </c>
      <c r="F88" s="11" t="s">
        <v>139</v>
      </c>
      <c r="G88" s="12">
        <v>307.17</v>
      </c>
    </row>
    <row r="89" spans="1:7" x14ac:dyDescent="0.2">
      <c r="A89" s="5">
        <v>43005</v>
      </c>
      <c r="B89" s="11" t="s">
        <v>145</v>
      </c>
      <c r="C89" s="11" t="s">
        <v>8</v>
      </c>
      <c r="D89" s="11" t="s">
        <v>9</v>
      </c>
      <c r="E89" s="11" t="s">
        <v>145</v>
      </c>
      <c r="F89" s="11" t="s">
        <v>139</v>
      </c>
      <c r="G89" s="12">
        <v>311.68</v>
      </c>
    </row>
    <row r="90" spans="1:7" x14ac:dyDescent="0.2">
      <c r="A90" s="5">
        <v>43005</v>
      </c>
      <c r="B90" s="11" t="s">
        <v>418</v>
      </c>
      <c r="C90" s="11" t="s">
        <v>8</v>
      </c>
      <c r="D90" s="11" t="s">
        <v>9</v>
      </c>
      <c r="E90" s="11" t="s">
        <v>419</v>
      </c>
      <c r="F90" s="11" t="s">
        <v>139</v>
      </c>
      <c r="G90" s="12">
        <v>629.20000000000005</v>
      </c>
    </row>
    <row r="91" spans="1:7" x14ac:dyDescent="0.2">
      <c r="A91" s="5">
        <v>43005</v>
      </c>
      <c r="B91" s="11" t="s">
        <v>418</v>
      </c>
      <c r="C91" s="11" t="s">
        <v>8</v>
      </c>
      <c r="D91" s="11" t="s">
        <v>9</v>
      </c>
      <c r="E91" s="11" t="s">
        <v>419</v>
      </c>
      <c r="F91" s="11" t="s">
        <v>139</v>
      </c>
      <c r="G91" s="12">
        <v>626.80999999999995</v>
      </c>
    </row>
    <row r="92" spans="1:7" x14ac:dyDescent="0.2">
      <c r="A92" s="5">
        <v>43005</v>
      </c>
      <c r="B92" s="11" t="s">
        <v>418</v>
      </c>
      <c r="C92" s="11" t="s">
        <v>8</v>
      </c>
      <c r="D92" s="11" t="s">
        <v>9</v>
      </c>
      <c r="E92" s="11" t="s">
        <v>419</v>
      </c>
      <c r="F92" s="11" t="s">
        <v>139</v>
      </c>
      <c r="G92" s="12">
        <v>669.01</v>
      </c>
    </row>
    <row r="93" spans="1:7" x14ac:dyDescent="0.2">
      <c r="A93" s="5">
        <v>43005</v>
      </c>
      <c r="B93" s="11" t="s">
        <v>418</v>
      </c>
      <c r="C93" s="11" t="s">
        <v>8</v>
      </c>
      <c r="D93" s="11" t="s">
        <v>9</v>
      </c>
      <c r="E93" s="11" t="s">
        <v>419</v>
      </c>
      <c r="F93" s="11" t="s">
        <v>139</v>
      </c>
      <c r="G93" s="12">
        <v>656.33</v>
      </c>
    </row>
    <row r="94" spans="1:7" x14ac:dyDescent="0.2">
      <c r="A94" s="5">
        <v>43005</v>
      </c>
      <c r="B94" s="11" t="s">
        <v>418</v>
      </c>
      <c r="C94" s="11" t="s">
        <v>8</v>
      </c>
      <c r="D94" s="11" t="s">
        <v>9</v>
      </c>
      <c r="E94" s="11" t="s">
        <v>419</v>
      </c>
      <c r="F94" s="11" t="s">
        <v>139</v>
      </c>
      <c r="G94" s="12">
        <v>443.97</v>
      </c>
    </row>
    <row r="95" spans="1:7" x14ac:dyDescent="0.2">
      <c r="A95" s="5">
        <v>43005</v>
      </c>
      <c r="B95" s="11" t="s">
        <v>148</v>
      </c>
      <c r="C95" s="11" t="s">
        <v>8</v>
      </c>
      <c r="D95" s="11" t="s">
        <v>9</v>
      </c>
      <c r="E95" s="11" t="s">
        <v>149</v>
      </c>
      <c r="F95" s="11" t="s">
        <v>139</v>
      </c>
      <c r="G95" s="12">
        <v>475.38</v>
      </c>
    </row>
    <row r="96" spans="1:7" x14ac:dyDescent="0.2">
      <c r="A96" s="5">
        <v>43005</v>
      </c>
      <c r="B96" s="11" t="s">
        <v>418</v>
      </c>
      <c r="C96" s="11" t="s">
        <v>8</v>
      </c>
      <c r="D96" s="11" t="s">
        <v>9</v>
      </c>
      <c r="E96" s="11" t="s">
        <v>419</v>
      </c>
      <c r="F96" s="11" t="s">
        <v>139</v>
      </c>
      <c r="G96" s="12">
        <v>638.16</v>
      </c>
    </row>
    <row r="97" spans="1:7" x14ac:dyDescent="0.2">
      <c r="A97" s="5">
        <v>43005</v>
      </c>
      <c r="B97" s="11" t="s">
        <v>418</v>
      </c>
      <c r="C97" s="11" t="s">
        <v>8</v>
      </c>
      <c r="D97" s="11" t="s">
        <v>9</v>
      </c>
      <c r="E97" s="11" t="s">
        <v>419</v>
      </c>
      <c r="F97" s="11" t="s">
        <v>139</v>
      </c>
      <c r="G97" s="12">
        <v>253.09</v>
      </c>
    </row>
    <row r="98" spans="1:7" x14ac:dyDescent="0.2">
      <c r="A98" s="5">
        <v>43005</v>
      </c>
      <c r="B98" s="11" t="s">
        <v>418</v>
      </c>
      <c r="C98" s="11" t="s">
        <v>8</v>
      </c>
      <c r="D98" s="11" t="s">
        <v>9</v>
      </c>
      <c r="E98" s="11" t="s">
        <v>419</v>
      </c>
      <c r="F98" s="11" t="s">
        <v>139</v>
      </c>
      <c r="G98" s="12">
        <v>830</v>
      </c>
    </row>
    <row r="99" spans="1:7" x14ac:dyDescent="0.2">
      <c r="A99" s="5">
        <v>43005</v>
      </c>
      <c r="B99" s="11" t="s">
        <v>148</v>
      </c>
      <c r="C99" s="11" t="s">
        <v>8</v>
      </c>
      <c r="D99" s="11" t="s">
        <v>9</v>
      </c>
      <c r="E99" s="11" t="s">
        <v>149</v>
      </c>
      <c r="F99" s="11" t="s">
        <v>139</v>
      </c>
      <c r="G99" s="12">
        <v>615</v>
      </c>
    </row>
    <row r="100" spans="1:7" x14ac:dyDescent="0.2">
      <c r="A100" s="5">
        <v>43005</v>
      </c>
      <c r="B100" s="11" t="s">
        <v>145</v>
      </c>
      <c r="C100" s="11" t="s">
        <v>8</v>
      </c>
      <c r="D100" s="11" t="s">
        <v>9</v>
      </c>
      <c r="E100" s="11" t="s">
        <v>145</v>
      </c>
      <c r="F100" s="11" t="s">
        <v>139</v>
      </c>
      <c r="G100" s="12">
        <v>515</v>
      </c>
    </row>
    <row r="101" spans="1:7" x14ac:dyDescent="0.2">
      <c r="A101" s="5">
        <v>43005</v>
      </c>
      <c r="B101" s="11" t="s">
        <v>418</v>
      </c>
      <c r="C101" s="11" t="s">
        <v>8</v>
      </c>
      <c r="D101" s="11" t="s">
        <v>9</v>
      </c>
      <c r="E101" s="11" t="s">
        <v>419</v>
      </c>
      <c r="F101" s="11" t="s">
        <v>139</v>
      </c>
      <c r="G101" s="12">
        <v>1205</v>
      </c>
    </row>
    <row r="102" spans="1:7" x14ac:dyDescent="0.2">
      <c r="A102" s="5">
        <v>43006</v>
      </c>
      <c r="B102" s="11" t="s">
        <v>420</v>
      </c>
      <c r="C102" s="11" t="s">
        <v>8</v>
      </c>
      <c r="D102" s="11" t="s">
        <v>9</v>
      </c>
      <c r="E102" s="11" t="s">
        <v>420</v>
      </c>
      <c r="F102" s="11" t="s">
        <v>139</v>
      </c>
      <c r="G102" s="12">
        <v>355</v>
      </c>
    </row>
    <row r="103" spans="1:7" x14ac:dyDescent="0.2">
      <c r="A103" s="5">
        <v>43006</v>
      </c>
      <c r="B103" s="11" t="s">
        <v>421</v>
      </c>
      <c r="C103" s="11" t="s">
        <v>8</v>
      </c>
      <c r="D103" s="11" t="s">
        <v>9</v>
      </c>
      <c r="E103" s="11" t="s">
        <v>422</v>
      </c>
      <c r="F103" s="11" t="s">
        <v>139</v>
      </c>
      <c r="G103" s="12">
        <v>616.77</v>
      </c>
    </row>
    <row r="104" spans="1:7" x14ac:dyDescent="0.2">
      <c r="A104" s="5">
        <v>43007</v>
      </c>
      <c r="B104" s="11" t="s">
        <v>423</v>
      </c>
      <c r="C104" s="11" t="s">
        <v>8</v>
      </c>
      <c r="D104" s="11" t="s">
        <v>9</v>
      </c>
      <c r="E104" s="11" t="s">
        <v>424</v>
      </c>
      <c r="F104" s="11" t="s">
        <v>139</v>
      </c>
      <c r="G104" s="12">
        <v>1040</v>
      </c>
    </row>
    <row r="105" spans="1:7" x14ac:dyDescent="0.2">
      <c r="A105" s="5">
        <v>43007</v>
      </c>
      <c r="B105" s="11" t="s">
        <v>423</v>
      </c>
      <c r="C105" s="11" t="s">
        <v>8</v>
      </c>
      <c r="D105" s="11" t="s">
        <v>9</v>
      </c>
      <c r="E105" s="11" t="s">
        <v>424</v>
      </c>
      <c r="F105" s="11" t="s">
        <v>139</v>
      </c>
      <c r="G105" s="12">
        <v>408.15</v>
      </c>
    </row>
    <row r="106" spans="1:7" x14ac:dyDescent="0.2">
      <c r="A106" s="5">
        <v>43007</v>
      </c>
      <c r="B106" s="11" t="s">
        <v>425</v>
      </c>
      <c r="C106" s="11" t="s">
        <v>8</v>
      </c>
      <c r="D106" s="11" t="s">
        <v>9</v>
      </c>
      <c r="E106" s="11" t="s">
        <v>426</v>
      </c>
      <c r="F106" s="11" t="s">
        <v>139</v>
      </c>
      <c r="G106" s="12">
        <v>888.56</v>
      </c>
    </row>
    <row r="107" spans="1:7" x14ac:dyDescent="0.2">
      <c r="A107" s="5">
        <v>43007</v>
      </c>
      <c r="B107" s="11" t="s">
        <v>425</v>
      </c>
      <c r="C107" s="11" t="s">
        <v>8</v>
      </c>
      <c r="D107" s="11" t="s">
        <v>9</v>
      </c>
      <c r="E107" s="11" t="s">
        <v>426</v>
      </c>
      <c r="F107" s="11" t="s">
        <v>139</v>
      </c>
      <c r="G107" s="12">
        <v>300</v>
      </c>
    </row>
    <row r="108" spans="1:7" x14ac:dyDescent="0.2">
      <c r="A108" s="5">
        <v>43007</v>
      </c>
      <c r="B108" s="11" t="s">
        <v>427</v>
      </c>
      <c r="C108" s="11" t="s">
        <v>8</v>
      </c>
      <c r="D108" s="11" t="s">
        <v>9</v>
      </c>
      <c r="E108" s="11" t="s">
        <v>427</v>
      </c>
      <c r="F108" s="11" t="s">
        <v>139</v>
      </c>
      <c r="G108" s="12">
        <v>740</v>
      </c>
    </row>
    <row r="109" spans="1:7" x14ac:dyDescent="0.2">
      <c r="A109" s="5">
        <v>43010</v>
      </c>
      <c r="B109" s="11" t="s">
        <v>428</v>
      </c>
      <c r="C109" s="11" t="s">
        <v>8</v>
      </c>
      <c r="D109" s="11" t="s">
        <v>9</v>
      </c>
      <c r="E109" s="11" t="s">
        <v>428</v>
      </c>
      <c r="F109" s="11" t="s">
        <v>139</v>
      </c>
      <c r="G109" s="12">
        <v>796.54</v>
      </c>
    </row>
    <row r="110" spans="1:7" x14ac:dyDescent="0.2">
      <c r="A110" s="5">
        <v>43010</v>
      </c>
      <c r="B110" s="11" t="s">
        <v>423</v>
      </c>
      <c r="C110" s="11" t="s">
        <v>8</v>
      </c>
      <c r="D110" s="11" t="s">
        <v>9</v>
      </c>
      <c r="E110" s="11" t="s">
        <v>424</v>
      </c>
      <c r="F110" s="11" t="s">
        <v>139</v>
      </c>
      <c r="G110" s="12">
        <v>535.97</v>
      </c>
    </row>
    <row r="111" spans="1:7" x14ac:dyDescent="0.2">
      <c r="A111" s="5">
        <v>43010</v>
      </c>
      <c r="B111" s="11" t="s">
        <v>423</v>
      </c>
      <c r="C111" s="11" t="s">
        <v>8</v>
      </c>
      <c r="D111" s="11" t="s">
        <v>9</v>
      </c>
      <c r="E111" s="11" t="s">
        <v>424</v>
      </c>
      <c r="F111" s="11" t="s">
        <v>139</v>
      </c>
      <c r="G111" s="12">
        <v>465.71</v>
      </c>
    </row>
    <row r="112" spans="1:7" x14ac:dyDescent="0.2">
      <c r="A112" s="5">
        <v>43010</v>
      </c>
      <c r="B112" s="11" t="s">
        <v>423</v>
      </c>
      <c r="C112" s="11" t="s">
        <v>8</v>
      </c>
      <c r="D112" s="11" t="s">
        <v>9</v>
      </c>
      <c r="E112" s="11" t="s">
        <v>424</v>
      </c>
      <c r="F112" s="11" t="s">
        <v>139</v>
      </c>
      <c r="G112" s="12">
        <v>646.37</v>
      </c>
    </row>
    <row r="113" spans="1:7" x14ac:dyDescent="0.2">
      <c r="A113" s="5">
        <v>43010</v>
      </c>
      <c r="B113" s="11" t="s">
        <v>158</v>
      </c>
      <c r="C113" s="11" t="s">
        <v>8</v>
      </c>
      <c r="D113" s="11" t="s">
        <v>9</v>
      </c>
      <c r="E113" s="11" t="s">
        <v>158</v>
      </c>
      <c r="F113" s="11" t="s">
        <v>139</v>
      </c>
      <c r="G113" s="12">
        <v>345</v>
      </c>
    </row>
    <row r="114" spans="1:7" x14ac:dyDescent="0.2">
      <c r="A114" s="5">
        <v>43010</v>
      </c>
      <c r="B114" s="11" t="s">
        <v>429</v>
      </c>
      <c r="C114" s="11" t="s">
        <v>8</v>
      </c>
      <c r="D114" s="11" t="s">
        <v>48</v>
      </c>
      <c r="E114" s="11" t="s">
        <v>430</v>
      </c>
      <c r="F114" s="11" t="s">
        <v>139</v>
      </c>
      <c r="G114" s="12">
        <v>245</v>
      </c>
    </row>
    <row r="115" spans="1:7" x14ac:dyDescent="0.2">
      <c r="A115" s="5">
        <v>43010</v>
      </c>
      <c r="B115" s="11" t="s">
        <v>427</v>
      </c>
      <c r="C115" s="11" t="s">
        <v>8</v>
      </c>
      <c r="D115" s="11" t="s">
        <v>9</v>
      </c>
      <c r="E115" s="11" t="s">
        <v>427</v>
      </c>
      <c r="F115" s="11" t="s">
        <v>139</v>
      </c>
      <c r="G115" s="12">
        <v>634.37</v>
      </c>
    </row>
    <row r="116" spans="1:7" x14ac:dyDescent="0.2">
      <c r="A116" s="5">
        <v>43010</v>
      </c>
      <c r="B116" s="11" t="s">
        <v>427</v>
      </c>
      <c r="C116" s="11" t="s">
        <v>8</v>
      </c>
      <c r="D116" s="11" t="s">
        <v>9</v>
      </c>
      <c r="E116" s="11" t="s">
        <v>427</v>
      </c>
      <c r="F116" s="11" t="s">
        <v>139</v>
      </c>
      <c r="G116" s="12">
        <v>508.02</v>
      </c>
    </row>
    <row r="117" spans="1:7" x14ac:dyDescent="0.2">
      <c r="A117" s="5">
        <v>43011</v>
      </c>
      <c r="B117" s="11" t="s">
        <v>431</v>
      </c>
      <c r="C117" s="11" t="s">
        <v>8</v>
      </c>
      <c r="D117" s="11" t="s">
        <v>9</v>
      </c>
      <c r="E117" s="11" t="s">
        <v>432</v>
      </c>
      <c r="F117" s="11" t="s">
        <v>139</v>
      </c>
      <c r="G117" s="12">
        <v>500</v>
      </c>
    </row>
    <row r="118" spans="1:7" x14ac:dyDescent="0.2">
      <c r="A118" s="5">
        <v>43011</v>
      </c>
      <c r="B118" s="11" t="s">
        <v>433</v>
      </c>
      <c r="C118" s="11" t="s">
        <v>8</v>
      </c>
      <c r="D118" s="11" t="s">
        <v>9</v>
      </c>
      <c r="E118" s="11" t="s">
        <v>433</v>
      </c>
      <c r="F118" s="11" t="s">
        <v>139</v>
      </c>
      <c r="G118" s="12">
        <v>137.85</v>
      </c>
    </row>
    <row r="119" spans="1:7" x14ac:dyDescent="0.2">
      <c r="A119" s="5">
        <v>43012</v>
      </c>
      <c r="B119" s="11" t="s">
        <v>158</v>
      </c>
      <c r="C119" s="11" t="s">
        <v>8</v>
      </c>
      <c r="D119" s="11" t="s">
        <v>9</v>
      </c>
      <c r="E119" s="11" t="s">
        <v>158</v>
      </c>
      <c r="F119" s="11" t="s">
        <v>139</v>
      </c>
      <c r="G119" s="12">
        <v>398.2</v>
      </c>
    </row>
    <row r="120" spans="1:7" x14ac:dyDescent="0.2">
      <c r="A120" s="5">
        <v>43012</v>
      </c>
      <c r="B120" s="11" t="s">
        <v>158</v>
      </c>
      <c r="C120" s="11" t="s">
        <v>8</v>
      </c>
      <c r="D120" s="11" t="s">
        <v>9</v>
      </c>
      <c r="E120" s="11" t="s">
        <v>158</v>
      </c>
      <c r="F120" s="11" t="s">
        <v>139</v>
      </c>
      <c r="G120" s="12">
        <v>420.71</v>
      </c>
    </row>
    <row r="121" spans="1:7" x14ac:dyDescent="0.2">
      <c r="A121" s="5">
        <v>43012</v>
      </c>
      <c r="B121" s="11" t="s">
        <v>434</v>
      </c>
      <c r="C121" s="11" t="s">
        <v>8</v>
      </c>
      <c r="D121" s="11" t="s">
        <v>9</v>
      </c>
      <c r="E121" s="11" t="s">
        <v>435</v>
      </c>
      <c r="F121" s="11" t="s">
        <v>139</v>
      </c>
      <c r="G121" s="12">
        <v>4340.28</v>
      </c>
    </row>
    <row r="122" spans="1:7" x14ac:dyDescent="0.2">
      <c r="A122" s="5">
        <v>43012</v>
      </c>
      <c r="B122" s="11" t="s">
        <v>420</v>
      </c>
      <c r="C122" s="11" t="s">
        <v>8</v>
      </c>
      <c r="D122" s="11" t="s">
        <v>9</v>
      </c>
      <c r="E122" s="11" t="s">
        <v>420</v>
      </c>
      <c r="F122" s="11" t="s">
        <v>139</v>
      </c>
      <c r="G122" s="12">
        <v>381.13</v>
      </c>
    </row>
    <row r="123" spans="1:7" x14ac:dyDescent="0.2">
      <c r="A123" s="5">
        <v>43012</v>
      </c>
      <c r="B123" s="11" t="s">
        <v>420</v>
      </c>
      <c r="C123" s="11" t="s">
        <v>8</v>
      </c>
      <c r="D123" s="11" t="s">
        <v>9</v>
      </c>
      <c r="E123" s="11" t="s">
        <v>420</v>
      </c>
      <c r="F123" s="11" t="s">
        <v>139</v>
      </c>
      <c r="G123" s="12">
        <v>359.24</v>
      </c>
    </row>
    <row r="124" spans="1:7" x14ac:dyDescent="0.2">
      <c r="A124" s="5">
        <v>43013</v>
      </c>
      <c r="B124" s="11" t="s">
        <v>148</v>
      </c>
      <c r="C124" s="11" t="s">
        <v>8</v>
      </c>
      <c r="D124" s="11" t="s">
        <v>9</v>
      </c>
      <c r="E124" s="11" t="s">
        <v>149</v>
      </c>
      <c r="F124" s="11" t="s">
        <v>139</v>
      </c>
      <c r="G124" s="12">
        <v>533</v>
      </c>
    </row>
    <row r="125" spans="1:7" x14ac:dyDescent="0.2">
      <c r="A125" s="5">
        <v>43017</v>
      </c>
      <c r="B125" s="11" t="s">
        <v>137</v>
      </c>
      <c r="C125" s="11" t="s">
        <v>8</v>
      </c>
      <c r="D125" s="11" t="s">
        <v>9</v>
      </c>
      <c r="E125" s="11" t="s">
        <v>138</v>
      </c>
      <c r="F125" s="11" t="s">
        <v>139</v>
      </c>
      <c r="G125" s="12">
        <v>133.44999999999999</v>
      </c>
    </row>
    <row r="126" spans="1:7" x14ac:dyDescent="0.2">
      <c r="A126" s="5">
        <v>43014</v>
      </c>
      <c r="B126" s="11" t="s">
        <v>429</v>
      </c>
      <c r="C126" s="11" t="s">
        <v>8</v>
      </c>
      <c r="D126" s="11" t="s">
        <v>48</v>
      </c>
      <c r="E126" s="11" t="s">
        <v>430</v>
      </c>
      <c r="F126" s="11" t="s">
        <v>139</v>
      </c>
      <c r="G126" s="12">
        <v>220.52</v>
      </c>
    </row>
    <row r="127" spans="1:7" x14ac:dyDescent="0.2">
      <c r="A127" s="5">
        <v>43014</v>
      </c>
      <c r="B127" s="11" t="s">
        <v>429</v>
      </c>
      <c r="C127" s="11" t="s">
        <v>8</v>
      </c>
      <c r="D127" s="11" t="s">
        <v>48</v>
      </c>
      <c r="E127" s="11" t="s">
        <v>430</v>
      </c>
      <c r="F127" s="11" t="s">
        <v>139</v>
      </c>
      <c r="G127" s="12">
        <v>70</v>
      </c>
    </row>
    <row r="128" spans="1:7" x14ac:dyDescent="0.2">
      <c r="A128" s="5">
        <v>43018</v>
      </c>
      <c r="B128" s="11" t="s">
        <v>632</v>
      </c>
      <c r="C128" s="11" t="s">
        <v>8</v>
      </c>
      <c r="D128" s="11" t="s">
        <v>9</v>
      </c>
      <c r="E128" s="11" t="s">
        <v>632</v>
      </c>
      <c r="F128" s="11" t="s">
        <v>139</v>
      </c>
      <c r="G128" s="12">
        <v>6657.97</v>
      </c>
    </row>
    <row r="129" spans="1:15" x14ac:dyDescent="0.2">
      <c r="A129" s="5">
        <v>43020</v>
      </c>
      <c r="B129" s="11" t="s">
        <v>688</v>
      </c>
      <c r="C129" s="11" t="s">
        <v>8</v>
      </c>
      <c r="D129" s="11" t="s">
        <v>9</v>
      </c>
      <c r="E129" s="11" t="s">
        <v>688</v>
      </c>
      <c r="F129" s="11" t="s">
        <v>139</v>
      </c>
      <c r="G129" s="12">
        <v>2105.23</v>
      </c>
    </row>
    <row r="130" spans="1:15" x14ac:dyDescent="0.2">
      <c r="A130" s="5">
        <v>43000</v>
      </c>
      <c r="B130" s="11" t="s">
        <v>145</v>
      </c>
      <c r="C130" s="11" t="s">
        <v>8</v>
      </c>
      <c r="D130" s="11" t="s">
        <v>9</v>
      </c>
      <c r="E130" s="11" t="s">
        <v>145</v>
      </c>
      <c r="F130" s="11" t="s">
        <v>139</v>
      </c>
      <c r="G130" s="12">
        <v>375</v>
      </c>
    </row>
    <row r="131" spans="1:15" x14ac:dyDescent="0.2">
      <c r="A131" s="5">
        <v>43000</v>
      </c>
      <c r="B131" s="11" t="s">
        <v>418</v>
      </c>
      <c r="C131" s="11" t="s">
        <v>8</v>
      </c>
      <c r="D131" s="11" t="s">
        <v>9</v>
      </c>
      <c r="E131" s="11" t="s">
        <v>419</v>
      </c>
      <c r="F131" s="11" t="s">
        <v>139</v>
      </c>
      <c r="G131" s="12">
        <v>504.21</v>
      </c>
    </row>
    <row r="132" spans="1:15" x14ac:dyDescent="0.2">
      <c r="A132" s="5">
        <v>43000</v>
      </c>
      <c r="B132" s="11" t="s">
        <v>418</v>
      </c>
      <c r="C132" s="11" t="s">
        <v>8</v>
      </c>
      <c r="D132" s="11" t="s">
        <v>9</v>
      </c>
      <c r="E132" s="11" t="s">
        <v>419</v>
      </c>
      <c r="F132" s="11" t="s">
        <v>139</v>
      </c>
      <c r="G132" s="12">
        <v>268.2</v>
      </c>
    </row>
    <row r="133" spans="1:15" x14ac:dyDescent="0.2">
      <c r="A133" s="5">
        <v>43000</v>
      </c>
      <c r="B133" s="11" t="s">
        <v>418</v>
      </c>
      <c r="C133" s="11" t="s">
        <v>8</v>
      </c>
      <c r="D133" s="11" t="s">
        <v>9</v>
      </c>
      <c r="E133" s="11" t="s">
        <v>419</v>
      </c>
      <c r="F133" s="11" t="s">
        <v>139</v>
      </c>
      <c r="G133" s="12">
        <v>290</v>
      </c>
    </row>
    <row r="134" spans="1:15" x14ac:dyDescent="0.2">
      <c r="A134" s="5">
        <v>43027</v>
      </c>
      <c r="B134" s="11" t="s">
        <v>137</v>
      </c>
      <c r="C134" s="11" t="s">
        <v>8</v>
      </c>
      <c r="D134" s="11" t="s">
        <v>9</v>
      </c>
      <c r="E134" s="11" t="s">
        <v>138</v>
      </c>
      <c r="F134" s="11" t="s">
        <v>139</v>
      </c>
      <c r="G134" s="12">
        <v>2600.29</v>
      </c>
    </row>
    <row r="135" spans="1:15" x14ac:dyDescent="0.2">
      <c r="A135" s="5">
        <v>43027</v>
      </c>
      <c r="B135" s="11" t="s">
        <v>732</v>
      </c>
      <c r="C135" s="11" t="s">
        <v>8</v>
      </c>
      <c r="D135" s="11" t="s">
        <v>9</v>
      </c>
      <c r="E135" s="11" t="s">
        <v>733</v>
      </c>
      <c r="F135" s="11" t="s">
        <v>139</v>
      </c>
      <c r="G135" s="12">
        <v>1188.79</v>
      </c>
    </row>
    <row r="136" spans="1:15" x14ac:dyDescent="0.2">
      <c r="A136" s="5">
        <v>43028</v>
      </c>
      <c r="B136" s="11" t="s">
        <v>157</v>
      </c>
      <c r="C136" s="11" t="s">
        <v>8</v>
      </c>
      <c r="D136" s="11" t="s">
        <v>9</v>
      </c>
      <c r="E136" s="11" t="s">
        <v>157</v>
      </c>
      <c r="F136" s="11" t="s">
        <v>139</v>
      </c>
      <c r="G136" s="12">
        <v>100</v>
      </c>
    </row>
    <row r="137" spans="1:15" x14ac:dyDescent="0.2">
      <c r="A137" s="5">
        <v>43097</v>
      </c>
      <c r="B137" s="11" t="s">
        <v>285</v>
      </c>
      <c r="C137" s="11" t="s">
        <v>8</v>
      </c>
      <c r="D137" s="11" t="s">
        <v>9</v>
      </c>
      <c r="E137" s="11" t="s">
        <v>286</v>
      </c>
      <c r="F137" s="11" t="s">
        <v>139</v>
      </c>
      <c r="G137" s="12">
        <v>339.5</v>
      </c>
      <c r="H137" s="11"/>
      <c r="I137" s="11"/>
    </row>
    <row r="138" spans="1:15" x14ac:dyDescent="0.2">
      <c r="A138" s="5"/>
      <c r="B138" s="11"/>
      <c r="C138" s="11"/>
      <c r="D138" s="11"/>
      <c r="E138" s="11"/>
      <c r="F138" s="11"/>
      <c r="G138" s="12">
        <f>SUM(G2:G137)</f>
        <v>87424.319999999978</v>
      </c>
    </row>
    <row r="139" spans="1:15" x14ac:dyDescent="0.2">
      <c r="A139" s="5"/>
      <c r="B139" s="11"/>
      <c r="C139" s="11"/>
      <c r="D139" s="11"/>
      <c r="E139" s="11"/>
      <c r="F139" s="11"/>
      <c r="G139" s="12"/>
    </row>
    <row r="140" spans="1:15" x14ac:dyDescent="0.2">
      <c r="A140" t="s">
        <v>365</v>
      </c>
    </row>
    <row r="141" spans="1:15" x14ac:dyDescent="0.2">
      <c r="A141" s="5">
        <v>42998</v>
      </c>
      <c r="B141" s="11" t="s">
        <v>29</v>
      </c>
      <c r="C141" s="11" t="s">
        <v>367</v>
      </c>
      <c r="E141" s="11" t="s">
        <v>568</v>
      </c>
      <c r="F141" s="11" t="s">
        <v>139</v>
      </c>
      <c r="G141" s="12">
        <v>386.74</v>
      </c>
      <c r="I141" s="5"/>
      <c r="K141" s="11"/>
      <c r="M141" s="11"/>
      <c r="N141" s="11"/>
      <c r="O141" s="12"/>
    </row>
    <row r="142" spans="1:15" x14ac:dyDescent="0.2">
      <c r="A142" s="5">
        <v>42999</v>
      </c>
      <c r="B142" s="11" t="s">
        <v>29</v>
      </c>
      <c r="C142" s="11" t="s">
        <v>367</v>
      </c>
      <c r="E142" s="11" t="s">
        <v>279</v>
      </c>
      <c r="F142" s="11" t="s">
        <v>139</v>
      </c>
      <c r="G142" s="12">
        <v>831.23</v>
      </c>
      <c r="I142" s="5"/>
      <c r="K142" s="11"/>
      <c r="M142" s="11"/>
      <c r="N142" s="11"/>
      <c r="O142" s="12"/>
    </row>
    <row r="143" spans="1:15" x14ac:dyDescent="0.2">
      <c r="A143" s="5">
        <v>43000</v>
      </c>
      <c r="B143" s="11" t="s">
        <v>29</v>
      </c>
      <c r="C143" s="11" t="s">
        <v>367</v>
      </c>
      <c r="E143" s="11" t="s">
        <v>432</v>
      </c>
      <c r="F143" s="11" t="s">
        <v>139</v>
      </c>
      <c r="G143" s="12">
        <v>555.48</v>
      </c>
      <c r="I143" s="5"/>
      <c r="K143" s="11"/>
      <c r="M143" s="11"/>
      <c r="N143" s="11"/>
      <c r="O143" s="12"/>
    </row>
    <row r="144" spans="1:15" x14ac:dyDescent="0.2">
      <c r="A144" s="5">
        <v>43000</v>
      </c>
      <c r="B144" s="11" t="s">
        <v>29</v>
      </c>
      <c r="C144" s="11" t="s">
        <v>367</v>
      </c>
      <c r="E144" s="11" t="s">
        <v>432</v>
      </c>
      <c r="F144" s="11" t="s">
        <v>139</v>
      </c>
      <c r="G144" s="12">
        <v>649.14</v>
      </c>
      <c r="I144" s="5"/>
      <c r="K144" s="11"/>
      <c r="M144" s="11"/>
      <c r="N144" s="11"/>
      <c r="O144" s="12"/>
    </row>
    <row r="145" spans="1:15" x14ac:dyDescent="0.2">
      <c r="A145" s="5">
        <v>43000</v>
      </c>
      <c r="B145" s="11" t="s">
        <v>29</v>
      </c>
      <c r="C145" s="11" t="s">
        <v>367</v>
      </c>
      <c r="E145" s="11" t="s">
        <v>432</v>
      </c>
      <c r="F145" s="11" t="s">
        <v>139</v>
      </c>
      <c r="G145" s="12">
        <v>779.07</v>
      </c>
      <c r="I145" s="5"/>
      <c r="K145" s="11"/>
      <c r="M145" s="11"/>
      <c r="N145" s="11"/>
      <c r="O145" s="12"/>
    </row>
    <row r="146" spans="1:15" x14ac:dyDescent="0.2">
      <c r="A146" s="5">
        <v>43000</v>
      </c>
      <c r="B146" s="11" t="s">
        <v>29</v>
      </c>
      <c r="C146" s="11" t="s">
        <v>367</v>
      </c>
      <c r="E146" s="11" t="s">
        <v>432</v>
      </c>
      <c r="F146" s="11" t="s">
        <v>139</v>
      </c>
      <c r="G146" s="12">
        <v>776.11</v>
      </c>
      <c r="I146" s="5"/>
      <c r="K146" s="11"/>
      <c r="M146" s="11"/>
      <c r="N146" s="11"/>
      <c r="O146" s="12"/>
    </row>
    <row r="147" spans="1:15" x14ac:dyDescent="0.2">
      <c r="A147" s="5">
        <v>43000</v>
      </c>
      <c r="B147" s="11" t="s">
        <v>29</v>
      </c>
      <c r="C147" s="11" t="s">
        <v>367</v>
      </c>
      <c r="E147" s="11" t="s">
        <v>569</v>
      </c>
      <c r="F147" s="11" t="s">
        <v>139</v>
      </c>
      <c r="G147" s="12">
        <v>183.15</v>
      </c>
      <c r="I147" s="5"/>
      <c r="K147" s="11"/>
      <c r="M147" s="11"/>
      <c r="N147" s="11"/>
      <c r="O147" s="12"/>
    </row>
    <row r="148" spans="1:15" x14ac:dyDescent="0.2">
      <c r="A148" s="5">
        <v>43003</v>
      </c>
      <c r="B148" s="11" t="s">
        <v>29</v>
      </c>
      <c r="C148" s="11" t="s">
        <v>367</v>
      </c>
      <c r="E148" s="11" t="s">
        <v>282</v>
      </c>
      <c r="F148" s="11" t="s">
        <v>139</v>
      </c>
      <c r="G148" s="12">
        <v>383.85</v>
      </c>
      <c r="I148" s="5"/>
      <c r="K148" s="11"/>
      <c r="M148" s="11"/>
      <c r="N148" s="11"/>
      <c r="O148" s="12"/>
    </row>
    <row r="149" spans="1:15" x14ac:dyDescent="0.2">
      <c r="A149" s="5">
        <v>42997</v>
      </c>
      <c r="C149" s="11" t="s">
        <v>367</v>
      </c>
      <c r="E149" s="11" t="s">
        <v>730</v>
      </c>
      <c r="F149" s="11" t="s">
        <v>139</v>
      </c>
      <c r="G149" s="12">
        <v>3074.4</v>
      </c>
      <c r="I149" s="5"/>
      <c r="K149" s="11"/>
      <c r="M149" s="11"/>
      <c r="N149" s="11"/>
      <c r="O149" s="12"/>
    </row>
    <row r="150" spans="1:15" x14ac:dyDescent="0.2">
      <c r="A150" s="5">
        <v>42999</v>
      </c>
      <c r="C150" s="11" t="s">
        <v>367</v>
      </c>
      <c r="E150" s="11" t="s">
        <v>432</v>
      </c>
      <c r="F150" s="11" t="s">
        <v>139</v>
      </c>
      <c r="G150" s="12">
        <v>1725</v>
      </c>
    </row>
    <row r="151" spans="1:15" x14ac:dyDescent="0.2">
      <c r="A151" s="5">
        <v>43041</v>
      </c>
      <c r="C151" s="11"/>
      <c r="E151" s="11" t="s">
        <v>768</v>
      </c>
      <c r="F151" s="11"/>
      <c r="G151" s="12">
        <v>274.39999999999998</v>
      </c>
    </row>
    <row r="152" spans="1:15" x14ac:dyDescent="0.2">
      <c r="A152" s="5">
        <v>43041</v>
      </c>
      <c r="C152" s="11"/>
      <c r="E152" s="11" t="s">
        <v>768</v>
      </c>
      <c r="F152" s="11"/>
      <c r="G152" s="12">
        <v>80</v>
      </c>
    </row>
    <row r="153" spans="1:15" x14ac:dyDescent="0.2">
      <c r="G153" s="12">
        <f>SUM(G141:G152)</f>
        <v>9698.57</v>
      </c>
      <c r="I153" s="5"/>
      <c r="K153" s="11"/>
      <c r="M153" s="11"/>
      <c r="N153" s="11"/>
      <c r="O153" s="12"/>
    </row>
    <row r="155" spans="1:15" x14ac:dyDescent="0.2">
      <c r="A155" t="s">
        <v>254</v>
      </c>
      <c r="G155" s="12">
        <f>G138+G153</f>
        <v>97122.889999999985</v>
      </c>
    </row>
    <row r="160" spans="1:15" x14ac:dyDescent="0.2">
      <c r="A160" s="5"/>
      <c r="C160" s="11"/>
      <c r="E160" s="11"/>
      <c r="F160" s="11"/>
      <c r="G160" s="12"/>
    </row>
    <row r="161" spans="1:7" x14ac:dyDescent="0.2">
      <c r="A161" s="5"/>
      <c r="C161" s="11"/>
      <c r="E161" s="11"/>
      <c r="F161" s="11"/>
      <c r="G161" s="12"/>
    </row>
    <row r="162" spans="1:7" x14ac:dyDescent="0.2">
      <c r="A162" s="5"/>
      <c r="C162" s="11"/>
      <c r="E162" s="11"/>
      <c r="F162" s="11"/>
      <c r="G162" s="12"/>
    </row>
    <row r="163" spans="1:7" x14ac:dyDescent="0.2">
      <c r="A163" s="5"/>
      <c r="C163" s="11"/>
      <c r="E163" s="11"/>
      <c r="F163" s="11"/>
      <c r="G163" s="12"/>
    </row>
    <row r="164" spans="1:7" x14ac:dyDescent="0.2">
      <c r="A164" s="5"/>
      <c r="C164" s="11"/>
      <c r="E164" s="11"/>
      <c r="F164" s="11"/>
      <c r="G164" s="12"/>
    </row>
    <row r="165" spans="1:7" x14ac:dyDescent="0.2">
      <c r="A165" s="5"/>
      <c r="C165" s="11"/>
      <c r="E165" s="11"/>
      <c r="F165" s="11"/>
      <c r="G165" s="12"/>
    </row>
    <row r="166" spans="1:7" x14ac:dyDescent="0.2">
      <c r="A166" s="5"/>
      <c r="C166" s="11"/>
      <c r="E166" s="11"/>
      <c r="F166" s="11"/>
      <c r="G166" s="12"/>
    </row>
    <row r="167" spans="1:7" x14ac:dyDescent="0.2">
      <c r="A167" s="5"/>
      <c r="C167" s="11"/>
      <c r="E167" s="11"/>
      <c r="F167" s="11"/>
      <c r="G167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53" workbookViewId="0">
      <selection activeCell="G82" sqref="G82"/>
    </sheetView>
  </sheetViews>
  <sheetFormatPr defaultRowHeight="12.75" x14ac:dyDescent="0.2"/>
  <cols>
    <col min="1" max="1" width="11.375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42748</v>
      </c>
      <c r="B2" s="11" t="s">
        <v>7</v>
      </c>
      <c r="C2" s="11" t="s">
        <v>8</v>
      </c>
      <c r="D2" s="11" t="s">
        <v>9</v>
      </c>
      <c r="E2" s="11" t="s">
        <v>7</v>
      </c>
      <c r="F2" s="11" t="s">
        <v>10</v>
      </c>
      <c r="G2" s="12">
        <v>2419.23</v>
      </c>
    </row>
    <row r="3" spans="1:7" x14ac:dyDescent="0.2">
      <c r="A3" s="5">
        <v>42997</v>
      </c>
      <c r="B3" s="11" t="s">
        <v>161</v>
      </c>
      <c r="C3" s="11" t="s">
        <v>8</v>
      </c>
      <c r="D3" s="11" t="s">
        <v>9</v>
      </c>
      <c r="E3" s="11" t="s">
        <v>161</v>
      </c>
      <c r="F3" s="11" t="s">
        <v>10</v>
      </c>
      <c r="G3" s="12">
        <v>525</v>
      </c>
    </row>
    <row r="4" spans="1:7" x14ac:dyDescent="0.2">
      <c r="A4" s="5">
        <v>42997</v>
      </c>
      <c r="B4" s="11" t="s">
        <v>161</v>
      </c>
      <c r="C4" s="11" t="s">
        <v>8</v>
      </c>
      <c r="D4" s="11" t="s">
        <v>9</v>
      </c>
      <c r="E4" s="11" t="s">
        <v>161</v>
      </c>
      <c r="F4" s="11" t="s">
        <v>10</v>
      </c>
      <c r="G4" s="12">
        <v>195</v>
      </c>
    </row>
    <row r="5" spans="1:7" x14ac:dyDescent="0.2">
      <c r="A5" s="5">
        <v>42997</v>
      </c>
      <c r="B5" s="11" t="s">
        <v>161</v>
      </c>
      <c r="C5" s="11" t="s">
        <v>8</v>
      </c>
      <c r="D5" s="11" t="s">
        <v>9</v>
      </c>
      <c r="E5" s="11" t="s">
        <v>161</v>
      </c>
      <c r="F5" s="11" t="s">
        <v>10</v>
      </c>
      <c r="G5" s="12">
        <v>64.599999999999994</v>
      </c>
    </row>
    <row r="6" spans="1:7" x14ac:dyDescent="0.2">
      <c r="A6" s="5">
        <v>42997</v>
      </c>
      <c r="B6" s="11" t="s">
        <v>161</v>
      </c>
      <c r="C6" s="11" t="s">
        <v>8</v>
      </c>
      <c r="D6" s="11" t="s">
        <v>9</v>
      </c>
      <c r="E6" s="11" t="s">
        <v>161</v>
      </c>
      <c r="F6" s="11" t="s">
        <v>10</v>
      </c>
      <c r="G6" s="12">
        <v>538</v>
      </c>
    </row>
    <row r="7" spans="1:7" x14ac:dyDescent="0.2">
      <c r="A7" s="5">
        <v>42997</v>
      </c>
      <c r="B7" s="11" t="s">
        <v>161</v>
      </c>
      <c r="C7" s="11" t="s">
        <v>8</v>
      </c>
      <c r="D7" s="11" t="s">
        <v>9</v>
      </c>
      <c r="E7" s="11" t="s">
        <v>161</v>
      </c>
      <c r="F7" s="11" t="s">
        <v>10</v>
      </c>
      <c r="G7" s="12">
        <v>150</v>
      </c>
    </row>
    <row r="8" spans="1:7" x14ac:dyDescent="0.2">
      <c r="A8" s="5">
        <v>42997</v>
      </c>
      <c r="B8" s="11" t="s">
        <v>161</v>
      </c>
      <c r="C8" s="11" t="s">
        <v>8</v>
      </c>
      <c r="D8" s="11" t="s">
        <v>9</v>
      </c>
      <c r="E8" s="11" t="s">
        <v>161</v>
      </c>
      <c r="F8" s="11" t="s">
        <v>10</v>
      </c>
      <c r="G8" s="12">
        <v>274</v>
      </c>
    </row>
    <row r="9" spans="1:7" x14ac:dyDescent="0.2">
      <c r="A9" s="5">
        <v>42997</v>
      </c>
      <c r="B9" s="11" t="s">
        <v>161</v>
      </c>
      <c r="C9" s="11" t="s">
        <v>8</v>
      </c>
      <c r="D9" s="11" t="s">
        <v>9</v>
      </c>
      <c r="E9" s="11" t="s">
        <v>161</v>
      </c>
      <c r="F9" s="11" t="s">
        <v>10</v>
      </c>
      <c r="G9" s="12">
        <v>32.4</v>
      </c>
    </row>
    <row r="10" spans="1:7" x14ac:dyDescent="0.2">
      <c r="A10" s="5">
        <v>42997</v>
      </c>
      <c r="B10" s="11" t="s">
        <v>162</v>
      </c>
      <c r="C10" s="11" t="s">
        <v>8</v>
      </c>
      <c r="D10" s="11" t="s">
        <v>9</v>
      </c>
      <c r="E10" s="11" t="s">
        <v>162</v>
      </c>
      <c r="F10" s="11" t="s">
        <v>10</v>
      </c>
      <c r="G10" s="12">
        <v>2000</v>
      </c>
    </row>
    <row r="11" spans="1:7" x14ac:dyDescent="0.2">
      <c r="A11" s="5">
        <v>42998</v>
      </c>
      <c r="B11" s="11" t="s">
        <v>163</v>
      </c>
      <c r="C11" s="11" t="s">
        <v>8</v>
      </c>
      <c r="D11" s="11" t="s">
        <v>9</v>
      </c>
      <c r="E11" s="11" t="s">
        <v>164</v>
      </c>
      <c r="F11" s="11" t="s">
        <v>10</v>
      </c>
      <c r="G11" s="12">
        <v>101.82</v>
      </c>
    </row>
    <row r="12" spans="1:7" x14ac:dyDescent="0.2">
      <c r="A12" s="5">
        <v>42998</v>
      </c>
      <c r="B12" s="11" t="s">
        <v>165</v>
      </c>
      <c r="C12" s="11" t="s">
        <v>8</v>
      </c>
      <c r="D12" s="11" t="s">
        <v>9</v>
      </c>
      <c r="E12" s="11" t="s">
        <v>166</v>
      </c>
      <c r="F12" s="11" t="s">
        <v>10</v>
      </c>
      <c r="G12" s="12">
        <v>677.26</v>
      </c>
    </row>
    <row r="13" spans="1:7" x14ac:dyDescent="0.2">
      <c r="A13" s="5">
        <v>42998</v>
      </c>
      <c r="B13" s="11" t="s">
        <v>165</v>
      </c>
      <c r="C13" s="11" t="s">
        <v>8</v>
      </c>
      <c r="D13" s="11" t="s">
        <v>9</v>
      </c>
      <c r="E13" s="11" t="s">
        <v>166</v>
      </c>
      <c r="F13" s="11" t="s">
        <v>10</v>
      </c>
      <c r="G13" s="12">
        <v>608.16</v>
      </c>
    </row>
    <row r="14" spans="1:7" x14ac:dyDescent="0.2">
      <c r="A14" s="5">
        <v>42998</v>
      </c>
      <c r="B14" s="11" t="s">
        <v>165</v>
      </c>
      <c r="C14" s="11" t="s">
        <v>8</v>
      </c>
      <c r="D14" s="11" t="s">
        <v>9</v>
      </c>
      <c r="E14" s="11" t="s">
        <v>166</v>
      </c>
      <c r="F14" s="11" t="s">
        <v>10</v>
      </c>
      <c r="G14" s="12">
        <v>752.19</v>
      </c>
    </row>
    <row r="15" spans="1:7" x14ac:dyDescent="0.2">
      <c r="A15" s="5">
        <v>42998</v>
      </c>
      <c r="B15" s="11" t="s">
        <v>165</v>
      </c>
      <c r="C15" s="11" t="s">
        <v>8</v>
      </c>
      <c r="D15" s="11" t="s">
        <v>9</v>
      </c>
      <c r="E15" s="11" t="s">
        <v>166</v>
      </c>
      <c r="F15" s="11" t="s">
        <v>10</v>
      </c>
      <c r="G15" s="12">
        <v>96.25</v>
      </c>
    </row>
    <row r="16" spans="1:7" x14ac:dyDescent="0.2">
      <c r="A16" s="5">
        <v>42998</v>
      </c>
      <c r="B16" s="11" t="s">
        <v>165</v>
      </c>
      <c r="C16" s="11" t="s">
        <v>8</v>
      </c>
      <c r="D16" s="11" t="s">
        <v>9</v>
      </c>
      <c r="E16" s="11" t="s">
        <v>166</v>
      </c>
      <c r="F16" s="11" t="s">
        <v>10</v>
      </c>
      <c r="G16" s="12">
        <v>539.54999999999995</v>
      </c>
    </row>
    <row r="17" spans="1:7" x14ac:dyDescent="0.2">
      <c r="A17" s="5">
        <v>42998</v>
      </c>
      <c r="B17" s="11" t="s">
        <v>165</v>
      </c>
      <c r="C17" s="11" t="s">
        <v>8</v>
      </c>
      <c r="D17" s="11" t="s">
        <v>9</v>
      </c>
      <c r="E17" s="11" t="s">
        <v>166</v>
      </c>
      <c r="F17" s="11" t="s">
        <v>10</v>
      </c>
      <c r="G17" s="12">
        <v>503.08</v>
      </c>
    </row>
    <row r="18" spans="1:7" x14ac:dyDescent="0.2">
      <c r="A18" s="5">
        <v>42998</v>
      </c>
      <c r="B18" s="11" t="s">
        <v>165</v>
      </c>
      <c r="C18" s="11" t="s">
        <v>8</v>
      </c>
      <c r="D18" s="11" t="s">
        <v>9</v>
      </c>
      <c r="E18" s="11" t="s">
        <v>166</v>
      </c>
      <c r="F18" s="11" t="s">
        <v>10</v>
      </c>
      <c r="G18" s="12">
        <v>1030</v>
      </c>
    </row>
    <row r="19" spans="1:7" x14ac:dyDescent="0.2">
      <c r="A19" s="5">
        <v>42998</v>
      </c>
      <c r="B19" s="11" t="s">
        <v>167</v>
      </c>
      <c r="C19" s="11" t="s">
        <v>8</v>
      </c>
      <c r="D19" s="11" t="s">
        <v>9</v>
      </c>
      <c r="E19" s="11" t="s">
        <v>168</v>
      </c>
      <c r="F19" s="11" t="s">
        <v>10</v>
      </c>
      <c r="G19" s="12">
        <v>136.55000000000001</v>
      </c>
    </row>
    <row r="20" spans="1:7" x14ac:dyDescent="0.2">
      <c r="A20" s="5">
        <v>42998</v>
      </c>
      <c r="B20" s="11" t="s">
        <v>169</v>
      </c>
      <c r="C20" s="11" t="s">
        <v>8</v>
      </c>
      <c r="D20" s="11" t="s">
        <v>9</v>
      </c>
      <c r="E20" s="11" t="s">
        <v>169</v>
      </c>
      <c r="F20" s="11" t="s">
        <v>10</v>
      </c>
      <c r="G20" s="12">
        <v>336.83</v>
      </c>
    </row>
    <row r="21" spans="1:7" x14ac:dyDescent="0.2">
      <c r="A21" s="5">
        <v>42998</v>
      </c>
      <c r="B21" s="11" t="s">
        <v>169</v>
      </c>
      <c r="C21" s="11" t="s">
        <v>8</v>
      </c>
      <c r="D21" s="11" t="s">
        <v>9</v>
      </c>
      <c r="E21" s="11" t="s">
        <v>169</v>
      </c>
      <c r="F21" s="11" t="s">
        <v>10</v>
      </c>
      <c r="G21" s="12">
        <v>524.97</v>
      </c>
    </row>
    <row r="22" spans="1:7" x14ac:dyDescent="0.2">
      <c r="A22" s="5">
        <v>42998</v>
      </c>
      <c r="B22" s="11" t="s">
        <v>169</v>
      </c>
      <c r="C22" s="11" t="s">
        <v>8</v>
      </c>
      <c r="D22" s="11" t="s">
        <v>9</v>
      </c>
      <c r="E22" s="11" t="s">
        <v>169</v>
      </c>
      <c r="F22" s="11" t="s">
        <v>10</v>
      </c>
      <c r="G22" s="12">
        <v>517.91999999999996</v>
      </c>
    </row>
    <row r="23" spans="1:7" x14ac:dyDescent="0.2">
      <c r="A23" s="5">
        <v>42998</v>
      </c>
      <c r="B23" s="11" t="s">
        <v>169</v>
      </c>
      <c r="C23" s="11" t="s">
        <v>8</v>
      </c>
      <c r="D23" s="11" t="s">
        <v>9</v>
      </c>
      <c r="E23" s="11" t="s">
        <v>169</v>
      </c>
      <c r="F23" s="11" t="s">
        <v>10</v>
      </c>
      <c r="G23" s="12">
        <v>410</v>
      </c>
    </row>
    <row r="24" spans="1:7" x14ac:dyDescent="0.2">
      <c r="A24" s="5">
        <v>42999</v>
      </c>
      <c r="B24" s="11" t="s">
        <v>163</v>
      </c>
      <c r="C24" s="11" t="s">
        <v>8</v>
      </c>
      <c r="D24" s="11" t="s">
        <v>9</v>
      </c>
      <c r="E24" s="11" t="s">
        <v>164</v>
      </c>
      <c r="F24" s="11" t="s">
        <v>10</v>
      </c>
      <c r="G24" s="12">
        <v>103.55</v>
      </c>
    </row>
    <row r="25" spans="1:7" x14ac:dyDescent="0.2">
      <c r="A25" s="5">
        <v>42999</v>
      </c>
      <c r="B25" s="11" t="s">
        <v>163</v>
      </c>
      <c r="C25" s="11" t="s">
        <v>8</v>
      </c>
      <c r="D25" s="11" t="s">
        <v>9</v>
      </c>
      <c r="E25" s="11" t="s">
        <v>164</v>
      </c>
      <c r="F25" s="11" t="s">
        <v>10</v>
      </c>
      <c r="G25" s="12">
        <v>140</v>
      </c>
    </row>
    <row r="26" spans="1:7" x14ac:dyDescent="0.2">
      <c r="A26" s="5">
        <v>42999</v>
      </c>
      <c r="B26" s="11" t="s">
        <v>287</v>
      </c>
      <c r="C26" s="11" t="s">
        <v>8</v>
      </c>
      <c r="D26" s="11" t="s">
        <v>9</v>
      </c>
      <c r="E26" s="11" t="s">
        <v>288</v>
      </c>
      <c r="F26" s="11" t="s">
        <v>10</v>
      </c>
      <c r="G26" s="12">
        <v>262.45</v>
      </c>
    </row>
    <row r="27" spans="1:7" x14ac:dyDescent="0.2">
      <c r="A27" s="5">
        <v>42999</v>
      </c>
      <c r="B27" s="11" t="s">
        <v>287</v>
      </c>
      <c r="C27" s="11" t="s">
        <v>8</v>
      </c>
      <c r="D27" s="11" t="s">
        <v>9</v>
      </c>
      <c r="E27" s="11" t="s">
        <v>288</v>
      </c>
      <c r="F27" s="11" t="s">
        <v>10</v>
      </c>
      <c r="G27" s="12">
        <v>779.74</v>
      </c>
    </row>
    <row r="28" spans="1:7" x14ac:dyDescent="0.2">
      <c r="A28" s="5">
        <v>42999</v>
      </c>
      <c r="B28" s="11" t="s">
        <v>287</v>
      </c>
      <c r="C28" s="11" t="s">
        <v>8</v>
      </c>
      <c r="D28" s="11" t="s">
        <v>9</v>
      </c>
      <c r="E28" s="11" t="s">
        <v>288</v>
      </c>
      <c r="F28" s="11" t="s">
        <v>10</v>
      </c>
      <c r="G28" s="12">
        <v>250</v>
      </c>
    </row>
    <row r="29" spans="1:7" x14ac:dyDescent="0.2">
      <c r="A29" s="5">
        <v>43000</v>
      </c>
      <c r="B29" s="11" t="s">
        <v>289</v>
      </c>
      <c r="C29" s="11" t="s">
        <v>8</v>
      </c>
      <c r="D29" s="11" t="s">
        <v>9</v>
      </c>
      <c r="E29" s="11" t="s">
        <v>289</v>
      </c>
      <c r="F29" s="11" t="s">
        <v>10</v>
      </c>
      <c r="G29" s="12">
        <v>1041.75</v>
      </c>
    </row>
    <row r="30" spans="1:7" x14ac:dyDescent="0.2">
      <c r="A30" s="5">
        <v>43000</v>
      </c>
      <c r="B30" s="11" t="s">
        <v>289</v>
      </c>
      <c r="C30" s="11" t="s">
        <v>8</v>
      </c>
      <c r="D30" s="11" t="s">
        <v>9</v>
      </c>
      <c r="E30" s="11" t="s">
        <v>289</v>
      </c>
      <c r="F30" s="11" t="s">
        <v>10</v>
      </c>
      <c r="G30" s="12">
        <v>745.5</v>
      </c>
    </row>
    <row r="31" spans="1:7" x14ac:dyDescent="0.2">
      <c r="A31" s="5">
        <v>43000</v>
      </c>
      <c r="B31" s="11" t="s">
        <v>289</v>
      </c>
      <c r="C31" s="11" t="s">
        <v>8</v>
      </c>
      <c r="D31" s="11" t="s">
        <v>9</v>
      </c>
      <c r="E31" s="11" t="s">
        <v>289</v>
      </c>
      <c r="F31" s="11" t="s">
        <v>10</v>
      </c>
      <c r="G31" s="12">
        <v>335</v>
      </c>
    </row>
    <row r="32" spans="1:7" x14ac:dyDescent="0.2">
      <c r="A32" s="5">
        <v>43000</v>
      </c>
      <c r="B32" s="11" t="s">
        <v>290</v>
      </c>
      <c r="C32" s="11" t="s">
        <v>8</v>
      </c>
      <c r="D32" s="11" t="s">
        <v>9</v>
      </c>
      <c r="E32" s="11" t="s">
        <v>290</v>
      </c>
      <c r="F32" s="11" t="s">
        <v>10</v>
      </c>
      <c r="G32" s="12">
        <v>478.43</v>
      </c>
    </row>
    <row r="33" spans="1:7" x14ac:dyDescent="0.2">
      <c r="A33" s="5">
        <v>43000</v>
      </c>
      <c r="B33" s="11" t="s">
        <v>290</v>
      </c>
      <c r="C33" s="11" t="s">
        <v>8</v>
      </c>
      <c r="D33" s="11" t="s">
        <v>9</v>
      </c>
      <c r="E33" s="11" t="s">
        <v>290</v>
      </c>
      <c r="F33" s="11" t="s">
        <v>10</v>
      </c>
      <c r="G33" s="12">
        <v>400.45</v>
      </c>
    </row>
    <row r="34" spans="1:7" x14ac:dyDescent="0.2">
      <c r="A34" s="5">
        <v>43000</v>
      </c>
      <c r="B34" s="11" t="s">
        <v>290</v>
      </c>
      <c r="C34" s="11" t="s">
        <v>8</v>
      </c>
      <c r="D34" s="11" t="s">
        <v>9</v>
      </c>
      <c r="E34" s="11" t="s">
        <v>290</v>
      </c>
      <c r="F34" s="11" t="s">
        <v>10</v>
      </c>
      <c r="G34" s="12">
        <v>539.27</v>
      </c>
    </row>
    <row r="35" spans="1:7" x14ac:dyDescent="0.2">
      <c r="A35" s="5">
        <v>43000</v>
      </c>
      <c r="B35" s="11" t="s">
        <v>290</v>
      </c>
      <c r="C35" s="11" t="s">
        <v>8</v>
      </c>
      <c r="D35" s="11" t="s">
        <v>9</v>
      </c>
      <c r="E35" s="11" t="s">
        <v>290</v>
      </c>
      <c r="F35" s="11" t="s">
        <v>10</v>
      </c>
      <c r="G35" s="12">
        <v>447.62</v>
      </c>
    </row>
    <row r="36" spans="1:7" x14ac:dyDescent="0.2">
      <c r="A36" s="5">
        <v>43000</v>
      </c>
      <c r="B36" s="11" t="s">
        <v>290</v>
      </c>
      <c r="C36" s="11" t="s">
        <v>8</v>
      </c>
      <c r="D36" s="11" t="s">
        <v>9</v>
      </c>
      <c r="E36" s="11" t="s">
        <v>290</v>
      </c>
      <c r="F36" s="11" t="s">
        <v>10</v>
      </c>
      <c r="G36" s="12">
        <v>489.94</v>
      </c>
    </row>
    <row r="37" spans="1:7" x14ac:dyDescent="0.2">
      <c r="A37" s="5">
        <v>43000</v>
      </c>
      <c r="B37" s="11" t="s">
        <v>291</v>
      </c>
      <c r="C37" s="11" t="s">
        <v>8</v>
      </c>
      <c r="D37" s="11" t="s">
        <v>48</v>
      </c>
      <c r="E37" s="11" t="s">
        <v>292</v>
      </c>
      <c r="F37" s="11" t="s">
        <v>10</v>
      </c>
      <c r="G37" s="12">
        <v>34.049999999999997</v>
      </c>
    </row>
    <row r="38" spans="1:7" x14ac:dyDescent="0.2">
      <c r="A38" s="5">
        <v>43000</v>
      </c>
      <c r="B38" s="11" t="s">
        <v>290</v>
      </c>
      <c r="C38" s="11" t="s">
        <v>8</v>
      </c>
      <c r="D38" s="11" t="s">
        <v>9</v>
      </c>
      <c r="E38" s="11" t="s">
        <v>290</v>
      </c>
      <c r="F38" s="11" t="s">
        <v>10</v>
      </c>
      <c r="G38" s="12">
        <v>450</v>
      </c>
    </row>
    <row r="39" spans="1:7" x14ac:dyDescent="0.2">
      <c r="A39" s="5">
        <v>43000</v>
      </c>
      <c r="B39" s="11" t="s">
        <v>293</v>
      </c>
      <c r="C39" s="11" t="s">
        <v>8</v>
      </c>
      <c r="D39" s="11" t="s">
        <v>48</v>
      </c>
      <c r="E39" s="11" t="s">
        <v>290</v>
      </c>
      <c r="F39" s="11" t="s">
        <v>10</v>
      </c>
      <c r="G39" s="12">
        <v>84.06</v>
      </c>
    </row>
    <row r="40" spans="1:7" x14ac:dyDescent="0.2">
      <c r="A40" s="5">
        <v>43000</v>
      </c>
      <c r="B40" s="11" t="s">
        <v>293</v>
      </c>
      <c r="C40" s="11" t="s">
        <v>8</v>
      </c>
      <c r="D40" s="11" t="s">
        <v>48</v>
      </c>
      <c r="E40" s="11" t="s">
        <v>290</v>
      </c>
      <c r="F40" s="11" t="s">
        <v>10</v>
      </c>
      <c r="G40" s="12">
        <v>30</v>
      </c>
    </row>
    <row r="41" spans="1:7" x14ac:dyDescent="0.2">
      <c r="A41" s="5">
        <v>43000</v>
      </c>
      <c r="B41" s="11" t="s">
        <v>294</v>
      </c>
      <c r="C41" s="11" t="s">
        <v>8</v>
      </c>
      <c r="D41" s="11" t="s">
        <v>48</v>
      </c>
      <c r="E41" s="11" t="s">
        <v>290</v>
      </c>
      <c r="F41" s="11" t="s">
        <v>10</v>
      </c>
      <c r="G41" s="12">
        <v>133.19999999999999</v>
      </c>
    </row>
    <row r="42" spans="1:7" x14ac:dyDescent="0.2">
      <c r="A42" s="5">
        <v>43005</v>
      </c>
      <c r="B42" s="11" t="s">
        <v>436</v>
      </c>
      <c r="C42" s="11" t="s">
        <v>8</v>
      </c>
      <c r="D42" s="11" t="s">
        <v>9</v>
      </c>
      <c r="E42" s="11" t="s">
        <v>436</v>
      </c>
      <c r="F42" s="11" t="s">
        <v>10</v>
      </c>
      <c r="G42" s="12">
        <v>51.1</v>
      </c>
    </row>
    <row r="43" spans="1:7" x14ac:dyDescent="0.2">
      <c r="A43" s="5">
        <v>43005</v>
      </c>
      <c r="B43" s="11" t="s">
        <v>437</v>
      </c>
      <c r="C43" s="11" t="s">
        <v>8</v>
      </c>
      <c r="D43" s="11" t="s">
        <v>48</v>
      </c>
      <c r="E43" s="11" t="s">
        <v>438</v>
      </c>
      <c r="F43" s="11" t="s">
        <v>10</v>
      </c>
      <c r="G43" s="12">
        <v>11.65</v>
      </c>
    </row>
    <row r="44" spans="1:7" x14ac:dyDescent="0.2">
      <c r="A44" s="5">
        <v>43005</v>
      </c>
      <c r="B44" s="11" t="s">
        <v>438</v>
      </c>
      <c r="C44" s="11" t="s">
        <v>8</v>
      </c>
      <c r="D44" s="11" t="s">
        <v>9</v>
      </c>
      <c r="E44" s="11" t="s">
        <v>438</v>
      </c>
      <c r="F44" s="11" t="s">
        <v>10</v>
      </c>
      <c r="G44" s="12">
        <v>500.21</v>
      </c>
    </row>
    <row r="45" spans="1:7" x14ac:dyDescent="0.2">
      <c r="A45" s="5">
        <v>43005</v>
      </c>
      <c r="B45" s="11" t="s">
        <v>438</v>
      </c>
      <c r="C45" s="11" t="s">
        <v>8</v>
      </c>
      <c r="D45" s="11" t="s">
        <v>9</v>
      </c>
      <c r="E45" s="11" t="s">
        <v>438</v>
      </c>
      <c r="F45" s="11" t="s">
        <v>10</v>
      </c>
      <c r="G45" s="12">
        <v>145</v>
      </c>
    </row>
    <row r="46" spans="1:7" x14ac:dyDescent="0.2">
      <c r="A46" s="5">
        <v>43004</v>
      </c>
      <c r="B46" s="11" t="s">
        <v>169</v>
      </c>
      <c r="C46" s="11" t="s">
        <v>8</v>
      </c>
      <c r="D46" s="11" t="s">
        <v>9</v>
      </c>
      <c r="E46" s="11" t="s">
        <v>169</v>
      </c>
      <c r="F46" s="11" t="s">
        <v>10</v>
      </c>
      <c r="G46" s="12">
        <v>102</v>
      </c>
    </row>
    <row r="47" spans="1:7" x14ac:dyDescent="0.2">
      <c r="A47" s="5">
        <v>43007</v>
      </c>
      <c r="B47" s="11" t="s">
        <v>439</v>
      </c>
      <c r="C47" s="11" t="s">
        <v>8</v>
      </c>
      <c r="D47" s="11" t="s">
        <v>48</v>
      </c>
      <c r="E47" s="11" t="s">
        <v>440</v>
      </c>
      <c r="F47" s="11" t="s">
        <v>10</v>
      </c>
      <c r="G47" s="12">
        <v>19.55</v>
      </c>
    </row>
    <row r="48" spans="1:7" x14ac:dyDescent="0.2">
      <c r="A48" s="5">
        <v>43007</v>
      </c>
      <c r="B48" s="11" t="s">
        <v>167</v>
      </c>
      <c r="C48" s="11" t="s">
        <v>8</v>
      </c>
      <c r="D48" s="11" t="s">
        <v>9</v>
      </c>
      <c r="E48" s="11" t="s">
        <v>168</v>
      </c>
      <c r="F48" s="11" t="s">
        <v>10</v>
      </c>
      <c r="G48" s="12">
        <v>115</v>
      </c>
    </row>
    <row r="49" spans="1:7" x14ac:dyDescent="0.2">
      <c r="A49" s="5">
        <v>43010</v>
      </c>
      <c r="B49" s="11" t="s">
        <v>7</v>
      </c>
      <c r="C49" s="11" t="s">
        <v>8</v>
      </c>
      <c r="D49" s="11" t="s">
        <v>9</v>
      </c>
      <c r="E49" s="11" t="s">
        <v>7</v>
      </c>
      <c r="F49" s="11" t="s">
        <v>10</v>
      </c>
      <c r="G49" s="12">
        <v>2635.42</v>
      </c>
    </row>
    <row r="50" spans="1:7" x14ac:dyDescent="0.2">
      <c r="A50" s="5">
        <v>43011</v>
      </c>
      <c r="B50" s="11" t="s">
        <v>439</v>
      </c>
      <c r="C50" s="11" t="s">
        <v>8</v>
      </c>
      <c r="D50" s="11" t="s">
        <v>48</v>
      </c>
      <c r="E50" s="11" t="s">
        <v>440</v>
      </c>
      <c r="F50" s="11" t="s">
        <v>10</v>
      </c>
      <c r="G50" s="12">
        <v>69.209999999999994</v>
      </c>
    </row>
    <row r="51" spans="1:7" x14ac:dyDescent="0.2">
      <c r="A51" s="5">
        <v>43012</v>
      </c>
      <c r="B51" s="11" t="s">
        <v>441</v>
      </c>
      <c r="C51" s="11" t="s">
        <v>8</v>
      </c>
      <c r="D51" s="11" t="s">
        <v>9</v>
      </c>
      <c r="E51" s="11" t="s">
        <v>441</v>
      </c>
      <c r="F51" s="11" t="s">
        <v>10</v>
      </c>
      <c r="G51" s="12">
        <v>2137.56</v>
      </c>
    </row>
    <row r="52" spans="1:7" x14ac:dyDescent="0.2">
      <c r="A52" s="5">
        <v>43014</v>
      </c>
      <c r="B52" s="11" t="s">
        <v>633</v>
      </c>
      <c r="C52" s="11" t="s">
        <v>8</v>
      </c>
      <c r="D52" s="11" t="s">
        <v>48</v>
      </c>
      <c r="E52" s="11" t="s">
        <v>292</v>
      </c>
      <c r="F52" s="11" t="s">
        <v>10</v>
      </c>
      <c r="G52" s="12">
        <v>9.35</v>
      </c>
    </row>
    <row r="53" spans="1:7" x14ac:dyDescent="0.2">
      <c r="A53" s="5">
        <v>43014</v>
      </c>
      <c r="B53" s="11" t="s">
        <v>634</v>
      </c>
      <c r="C53" s="11" t="s">
        <v>8</v>
      </c>
      <c r="D53" s="11" t="s">
        <v>48</v>
      </c>
      <c r="E53" s="11" t="s">
        <v>290</v>
      </c>
      <c r="F53" s="11" t="s">
        <v>10</v>
      </c>
      <c r="G53" s="12">
        <v>93.85</v>
      </c>
    </row>
    <row r="54" spans="1:7" x14ac:dyDescent="0.2">
      <c r="A54" s="5">
        <v>43014</v>
      </c>
      <c r="B54" s="11" t="s">
        <v>635</v>
      </c>
      <c r="C54" s="11" t="s">
        <v>8</v>
      </c>
      <c r="D54" s="11" t="s">
        <v>48</v>
      </c>
      <c r="E54" s="11" t="s">
        <v>438</v>
      </c>
      <c r="F54" s="11" t="s">
        <v>10</v>
      </c>
      <c r="G54" s="12">
        <v>71.400000000000006</v>
      </c>
    </row>
    <row r="55" spans="1:7" x14ac:dyDescent="0.2">
      <c r="A55" s="5">
        <v>43014</v>
      </c>
      <c r="B55" s="11" t="s">
        <v>291</v>
      </c>
      <c r="C55" s="11" t="s">
        <v>8</v>
      </c>
      <c r="D55" s="11" t="s">
        <v>48</v>
      </c>
      <c r="E55" s="11" t="s">
        <v>292</v>
      </c>
      <c r="F55" s="11" t="s">
        <v>10</v>
      </c>
      <c r="G55" s="12">
        <v>17.05</v>
      </c>
    </row>
    <row r="56" spans="1:7" x14ac:dyDescent="0.2">
      <c r="A56" s="5">
        <v>43014</v>
      </c>
      <c r="B56" s="11" t="s">
        <v>633</v>
      </c>
      <c r="C56" s="11" t="s">
        <v>8</v>
      </c>
      <c r="D56" s="11" t="s">
        <v>48</v>
      </c>
      <c r="E56" s="11" t="s">
        <v>292</v>
      </c>
      <c r="F56" s="11" t="s">
        <v>10</v>
      </c>
      <c r="G56" s="12">
        <v>10</v>
      </c>
    </row>
    <row r="57" spans="1:7" x14ac:dyDescent="0.2">
      <c r="A57" s="5">
        <v>43018</v>
      </c>
      <c r="B57" s="11" t="s">
        <v>636</v>
      </c>
      <c r="C57" s="11" t="s">
        <v>8</v>
      </c>
      <c r="D57" s="11" t="s">
        <v>9</v>
      </c>
      <c r="E57" s="11" t="s">
        <v>637</v>
      </c>
      <c r="F57" s="11" t="s">
        <v>10</v>
      </c>
      <c r="G57" s="12">
        <v>457</v>
      </c>
    </row>
    <row r="58" spans="1:7" x14ac:dyDescent="0.2">
      <c r="A58" s="5">
        <v>43018</v>
      </c>
      <c r="B58" s="11" t="s">
        <v>636</v>
      </c>
      <c r="C58" s="11" t="s">
        <v>8</v>
      </c>
      <c r="D58" s="11" t="s">
        <v>9</v>
      </c>
      <c r="E58" s="11" t="s">
        <v>637</v>
      </c>
      <c r="F58" s="11" t="s">
        <v>10</v>
      </c>
      <c r="G58" s="12">
        <v>189.77</v>
      </c>
    </row>
    <row r="59" spans="1:7" x14ac:dyDescent="0.2">
      <c r="A59" s="5">
        <v>43021</v>
      </c>
      <c r="B59" s="11" t="s">
        <v>689</v>
      </c>
      <c r="C59" s="11" t="s">
        <v>8</v>
      </c>
      <c r="D59" s="11" t="s">
        <v>9</v>
      </c>
      <c r="E59" s="11" t="s">
        <v>689</v>
      </c>
      <c r="F59" s="11" t="s">
        <v>10</v>
      </c>
      <c r="G59" s="12">
        <v>501.08</v>
      </c>
    </row>
    <row r="60" spans="1:7" x14ac:dyDescent="0.2">
      <c r="A60" s="5">
        <v>43021</v>
      </c>
      <c r="B60" s="11" t="s">
        <v>689</v>
      </c>
      <c r="C60" s="11" t="s">
        <v>8</v>
      </c>
      <c r="D60" s="11" t="s">
        <v>9</v>
      </c>
      <c r="E60" s="11" t="s">
        <v>689</v>
      </c>
      <c r="F60" s="11" t="s">
        <v>10</v>
      </c>
      <c r="G60" s="12">
        <v>658.6</v>
      </c>
    </row>
    <row r="61" spans="1:7" x14ac:dyDescent="0.2">
      <c r="A61" s="5">
        <v>43021</v>
      </c>
      <c r="B61" s="11" t="s">
        <v>689</v>
      </c>
      <c r="C61" s="11" t="s">
        <v>8</v>
      </c>
      <c r="D61" s="11" t="s">
        <v>9</v>
      </c>
      <c r="E61" s="11" t="s">
        <v>689</v>
      </c>
      <c r="F61" s="11" t="s">
        <v>10</v>
      </c>
      <c r="G61" s="12">
        <v>480.96</v>
      </c>
    </row>
    <row r="62" spans="1:7" x14ac:dyDescent="0.2">
      <c r="A62" s="5">
        <v>43021</v>
      </c>
      <c r="B62" s="11" t="s">
        <v>689</v>
      </c>
      <c r="C62" s="11" t="s">
        <v>8</v>
      </c>
      <c r="D62" s="11" t="s">
        <v>9</v>
      </c>
      <c r="E62" s="11" t="s">
        <v>689</v>
      </c>
      <c r="F62" s="11" t="s">
        <v>10</v>
      </c>
      <c r="G62" s="12">
        <v>788.34</v>
      </c>
    </row>
    <row r="63" spans="1:7" x14ac:dyDescent="0.2">
      <c r="A63" s="5">
        <v>43021</v>
      </c>
      <c r="B63" s="11" t="s">
        <v>689</v>
      </c>
      <c r="C63" s="11" t="s">
        <v>8</v>
      </c>
      <c r="D63" s="11" t="s">
        <v>9</v>
      </c>
      <c r="E63" s="11" t="s">
        <v>689</v>
      </c>
      <c r="F63" s="11" t="s">
        <v>10</v>
      </c>
      <c r="G63" s="12">
        <v>1055</v>
      </c>
    </row>
    <row r="64" spans="1:7" x14ac:dyDescent="0.2">
      <c r="A64" s="5">
        <v>43024</v>
      </c>
      <c r="B64" s="11" t="s">
        <v>690</v>
      </c>
      <c r="C64" s="11" t="s">
        <v>8</v>
      </c>
      <c r="D64" s="11" t="s">
        <v>9</v>
      </c>
      <c r="E64" s="11" t="s">
        <v>690</v>
      </c>
      <c r="F64" s="11" t="s">
        <v>10</v>
      </c>
      <c r="G64" s="12">
        <v>383</v>
      </c>
    </row>
    <row r="65" spans="1:15" x14ac:dyDescent="0.2">
      <c r="A65" s="5">
        <v>43025</v>
      </c>
      <c r="B65" s="11" t="s">
        <v>690</v>
      </c>
      <c r="C65" s="11" t="s">
        <v>8</v>
      </c>
      <c r="D65" s="11" t="s">
        <v>9</v>
      </c>
      <c r="E65" s="11" t="s">
        <v>690</v>
      </c>
      <c r="F65" s="11" t="s">
        <v>10</v>
      </c>
      <c r="G65" s="12">
        <v>559.12</v>
      </c>
    </row>
    <row r="66" spans="1:15" x14ac:dyDescent="0.2">
      <c r="A66" s="5">
        <v>43031</v>
      </c>
      <c r="B66" s="11" t="s">
        <v>7</v>
      </c>
      <c r="C66" s="11" t="s">
        <v>8</v>
      </c>
      <c r="D66" s="11" t="s">
        <v>9</v>
      </c>
      <c r="E66" s="11" t="s">
        <v>7</v>
      </c>
      <c r="F66" s="11" t="s">
        <v>10</v>
      </c>
      <c r="G66" s="12">
        <v>160.86000000000001</v>
      </c>
    </row>
    <row r="67" spans="1:15" x14ac:dyDescent="0.2">
      <c r="A67" s="5">
        <v>43033</v>
      </c>
      <c r="B67" s="11" t="s">
        <v>740</v>
      </c>
      <c r="C67" s="11" t="s">
        <v>8</v>
      </c>
      <c r="D67" s="11" t="s">
        <v>9</v>
      </c>
      <c r="E67" s="11" t="s">
        <v>740</v>
      </c>
      <c r="F67" s="11" t="s">
        <v>10</v>
      </c>
      <c r="G67" s="12">
        <v>735.88</v>
      </c>
    </row>
    <row r="68" spans="1:15" ht="15" x14ac:dyDescent="0.25">
      <c r="A68" s="17">
        <v>43045</v>
      </c>
      <c r="B68" s="18" t="s">
        <v>165</v>
      </c>
      <c r="C68" s="18" t="s">
        <v>8</v>
      </c>
      <c r="D68" s="18" t="s">
        <v>9</v>
      </c>
      <c r="E68" s="18" t="s">
        <v>166</v>
      </c>
      <c r="F68" s="18" t="s">
        <v>10</v>
      </c>
      <c r="G68" s="19">
        <v>1477</v>
      </c>
    </row>
    <row r="69" spans="1:15" x14ac:dyDescent="0.2">
      <c r="G69" s="12">
        <f>SUM(G2:G68)</f>
        <v>32612.779999999992</v>
      </c>
    </row>
    <row r="72" spans="1:15" x14ac:dyDescent="0.2">
      <c r="A72" t="s">
        <v>365</v>
      </c>
    </row>
    <row r="73" spans="1:15" x14ac:dyDescent="0.2">
      <c r="I73" s="5"/>
      <c r="K73" s="11"/>
      <c r="M73" s="11"/>
      <c r="N73" s="11"/>
      <c r="O73" s="12"/>
    </row>
    <row r="74" spans="1:15" x14ac:dyDescent="0.2">
      <c r="A74" s="5">
        <v>43007</v>
      </c>
      <c r="B74" s="11" t="s">
        <v>29</v>
      </c>
      <c r="C74" s="11" t="s">
        <v>367</v>
      </c>
      <c r="E74" s="11" t="s">
        <v>168</v>
      </c>
      <c r="F74" s="11" t="s">
        <v>10</v>
      </c>
      <c r="G74" s="12">
        <v>338.63</v>
      </c>
      <c r="I74" s="5"/>
      <c r="K74" s="11"/>
      <c r="M74" s="11"/>
      <c r="N74" s="11"/>
      <c r="O74" s="12"/>
    </row>
    <row r="75" spans="1:15" x14ac:dyDescent="0.2">
      <c r="A75" s="5">
        <v>43007</v>
      </c>
      <c r="B75" s="11" t="s">
        <v>29</v>
      </c>
      <c r="C75" s="11" t="s">
        <v>367</v>
      </c>
      <c r="E75" s="11" t="s">
        <v>168</v>
      </c>
      <c r="F75" s="11" t="s">
        <v>10</v>
      </c>
      <c r="G75" s="12">
        <v>232.76</v>
      </c>
      <c r="I75" s="5"/>
      <c r="K75" s="11"/>
      <c r="M75" s="11"/>
      <c r="N75" s="11"/>
      <c r="O75" s="12"/>
    </row>
    <row r="76" spans="1:15" x14ac:dyDescent="0.2">
      <c r="A76" s="5">
        <v>43007</v>
      </c>
      <c r="B76" s="11" t="s">
        <v>29</v>
      </c>
      <c r="C76" s="11" t="s">
        <v>367</v>
      </c>
      <c r="E76" s="11" t="s">
        <v>168</v>
      </c>
      <c r="F76" s="11" t="s">
        <v>10</v>
      </c>
      <c r="G76" s="12">
        <v>120.45</v>
      </c>
      <c r="I76" s="5"/>
      <c r="K76" s="11"/>
      <c r="M76" s="11"/>
      <c r="N76" s="11"/>
      <c r="O76" s="12"/>
    </row>
    <row r="77" spans="1:15" x14ac:dyDescent="0.2">
      <c r="A77" s="5">
        <v>43012</v>
      </c>
      <c r="C77" s="11" t="s">
        <v>367</v>
      </c>
      <c r="E77" s="11" t="s">
        <v>712</v>
      </c>
      <c r="F77" s="11" t="s">
        <v>10</v>
      </c>
      <c r="G77" s="12">
        <v>669.27</v>
      </c>
    </row>
    <row r="78" spans="1:15" x14ac:dyDescent="0.2">
      <c r="A78" s="5">
        <v>43047</v>
      </c>
      <c r="C78" s="11" t="s">
        <v>367</v>
      </c>
      <c r="D78" s="11"/>
      <c r="E78" s="11" t="s">
        <v>169</v>
      </c>
      <c r="F78" s="11" t="s">
        <v>10</v>
      </c>
      <c r="G78" s="12">
        <v>740</v>
      </c>
    </row>
    <row r="79" spans="1:15" x14ac:dyDescent="0.2">
      <c r="G79" s="12">
        <f>SUM(G74:G78)</f>
        <v>2101.11</v>
      </c>
    </row>
    <row r="82" spans="1:7" x14ac:dyDescent="0.2">
      <c r="A82" t="s">
        <v>254</v>
      </c>
      <c r="G82" s="12">
        <f>G69+G79</f>
        <v>34713.889999999992</v>
      </c>
    </row>
    <row r="85" spans="1:7" x14ac:dyDescent="0.2">
      <c r="A85" s="5"/>
      <c r="C85" s="11"/>
      <c r="E85" s="11"/>
      <c r="F85" s="11"/>
      <c r="G85" s="12"/>
    </row>
    <row r="86" spans="1:7" x14ac:dyDescent="0.2">
      <c r="A86" s="5"/>
      <c r="C86" s="11"/>
      <c r="E86" s="11"/>
      <c r="F86" s="11"/>
      <c r="G86" s="12"/>
    </row>
    <row r="87" spans="1:7" x14ac:dyDescent="0.2">
      <c r="A87" s="5"/>
      <c r="C87" s="11"/>
      <c r="E87" s="11"/>
      <c r="F87" s="11"/>
      <c r="G8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1"/>
  <sheetViews>
    <sheetView tabSelected="1" workbookViewId="0">
      <selection activeCell="G185" sqref="G185:G195"/>
    </sheetView>
  </sheetViews>
  <sheetFormatPr defaultRowHeight="12.75" x14ac:dyDescent="0.2"/>
  <cols>
    <col min="1" max="1" width="10.375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42894</v>
      </c>
      <c r="B2" s="11" t="s">
        <v>30</v>
      </c>
      <c r="C2" s="11" t="s">
        <v>8</v>
      </c>
      <c r="D2" s="11" t="s">
        <v>9</v>
      </c>
      <c r="E2" s="11" t="s">
        <v>30</v>
      </c>
      <c r="F2" s="11" t="s">
        <v>31</v>
      </c>
      <c r="G2" s="9">
        <v>146.94999999999999</v>
      </c>
    </row>
    <row r="3" spans="1:7" x14ac:dyDescent="0.2">
      <c r="A3" s="5">
        <v>42993</v>
      </c>
      <c r="B3" s="11" t="s">
        <v>183</v>
      </c>
      <c r="C3" s="11" t="s">
        <v>8</v>
      </c>
      <c r="D3" s="11" t="s">
        <v>9</v>
      </c>
      <c r="E3" s="11" t="s">
        <v>183</v>
      </c>
      <c r="F3" s="11" t="s">
        <v>31</v>
      </c>
      <c r="G3" s="12">
        <v>610</v>
      </c>
    </row>
    <row r="4" spans="1:7" x14ac:dyDescent="0.2">
      <c r="A4" s="5">
        <v>42993</v>
      </c>
      <c r="B4" s="11" t="s">
        <v>184</v>
      </c>
      <c r="C4" s="11" t="s">
        <v>8</v>
      </c>
      <c r="D4" s="11" t="s">
        <v>9</v>
      </c>
      <c r="E4" s="11" t="s">
        <v>184</v>
      </c>
      <c r="F4" s="11" t="s">
        <v>31</v>
      </c>
      <c r="G4" s="12">
        <v>259.76</v>
      </c>
    </row>
    <row r="5" spans="1:7" x14ac:dyDescent="0.2">
      <c r="A5" s="5">
        <v>42993</v>
      </c>
      <c r="B5" s="11" t="s">
        <v>184</v>
      </c>
      <c r="C5" s="11" t="s">
        <v>8</v>
      </c>
      <c r="D5" s="11" t="s">
        <v>9</v>
      </c>
      <c r="E5" s="11" t="s">
        <v>184</v>
      </c>
      <c r="F5" s="11" t="s">
        <v>31</v>
      </c>
      <c r="G5" s="12">
        <v>199.39</v>
      </c>
    </row>
    <row r="6" spans="1:7" x14ac:dyDescent="0.2">
      <c r="A6" s="5">
        <v>42993</v>
      </c>
      <c r="B6" s="11" t="s">
        <v>184</v>
      </c>
      <c r="C6" s="11" t="s">
        <v>8</v>
      </c>
      <c r="D6" s="11" t="s">
        <v>9</v>
      </c>
      <c r="E6" s="11" t="s">
        <v>184</v>
      </c>
      <c r="F6" s="11" t="s">
        <v>31</v>
      </c>
      <c r="G6" s="12">
        <v>239.96</v>
      </c>
    </row>
    <row r="7" spans="1:7" x14ac:dyDescent="0.2">
      <c r="A7" s="5">
        <v>42993</v>
      </c>
      <c r="B7" s="11" t="s">
        <v>184</v>
      </c>
      <c r="C7" s="11" t="s">
        <v>8</v>
      </c>
      <c r="D7" s="11" t="s">
        <v>9</v>
      </c>
      <c r="E7" s="11" t="s">
        <v>184</v>
      </c>
      <c r="F7" s="11" t="s">
        <v>31</v>
      </c>
      <c r="G7" s="12">
        <v>217.22</v>
      </c>
    </row>
    <row r="8" spans="1:7" x14ac:dyDescent="0.2">
      <c r="A8" s="5">
        <v>42993</v>
      </c>
      <c r="B8" s="11" t="s">
        <v>184</v>
      </c>
      <c r="C8" s="11" t="s">
        <v>8</v>
      </c>
      <c r="D8" s="11" t="s">
        <v>9</v>
      </c>
      <c r="E8" s="11" t="s">
        <v>184</v>
      </c>
      <c r="F8" s="11" t="s">
        <v>31</v>
      </c>
      <c r="G8" s="12">
        <v>261.12</v>
      </c>
    </row>
    <row r="9" spans="1:7" x14ac:dyDescent="0.2">
      <c r="A9" s="5">
        <v>42993</v>
      </c>
      <c r="B9" s="11" t="s">
        <v>184</v>
      </c>
      <c r="C9" s="11" t="s">
        <v>8</v>
      </c>
      <c r="D9" s="11" t="s">
        <v>9</v>
      </c>
      <c r="E9" s="11" t="s">
        <v>184</v>
      </c>
      <c r="F9" s="11" t="s">
        <v>31</v>
      </c>
      <c r="G9" s="12">
        <v>255.83</v>
      </c>
    </row>
    <row r="10" spans="1:7" x14ac:dyDescent="0.2">
      <c r="A10" s="5">
        <v>42993</v>
      </c>
      <c r="B10" s="11" t="s">
        <v>184</v>
      </c>
      <c r="C10" s="11" t="s">
        <v>8</v>
      </c>
      <c r="D10" s="11" t="s">
        <v>9</v>
      </c>
      <c r="E10" s="11" t="s">
        <v>184</v>
      </c>
      <c r="F10" s="11" t="s">
        <v>31</v>
      </c>
      <c r="G10" s="12">
        <v>233.22</v>
      </c>
    </row>
    <row r="11" spans="1:7" x14ac:dyDescent="0.2">
      <c r="A11" s="5">
        <v>42993</v>
      </c>
      <c r="B11" s="11" t="s">
        <v>184</v>
      </c>
      <c r="C11" s="11" t="s">
        <v>8</v>
      </c>
      <c r="D11" s="11" t="s">
        <v>9</v>
      </c>
      <c r="E11" s="11" t="s">
        <v>184</v>
      </c>
      <c r="F11" s="11" t="s">
        <v>31</v>
      </c>
      <c r="G11" s="12">
        <v>321.79000000000002</v>
      </c>
    </row>
    <row r="12" spans="1:7" x14ac:dyDescent="0.2">
      <c r="A12" s="5">
        <v>42993</v>
      </c>
      <c r="B12" s="11" t="s">
        <v>184</v>
      </c>
      <c r="C12" s="11" t="s">
        <v>8</v>
      </c>
      <c r="D12" s="11" t="s">
        <v>9</v>
      </c>
      <c r="E12" s="11" t="s">
        <v>184</v>
      </c>
      <c r="F12" s="11" t="s">
        <v>31</v>
      </c>
      <c r="G12" s="12">
        <v>183.54</v>
      </c>
    </row>
    <row r="13" spans="1:7" x14ac:dyDescent="0.2">
      <c r="A13" s="5">
        <v>42993</v>
      </c>
      <c r="B13" s="11" t="s">
        <v>184</v>
      </c>
      <c r="C13" s="11" t="s">
        <v>8</v>
      </c>
      <c r="D13" s="11" t="s">
        <v>9</v>
      </c>
      <c r="E13" s="11" t="s">
        <v>184</v>
      </c>
      <c r="F13" s="11" t="s">
        <v>31</v>
      </c>
      <c r="G13" s="12">
        <v>151.13999999999999</v>
      </c>
    </row>
    <row r="14" spans="1:7" x14ac:dyDescent="0.2">
      <c r="A14" s="5">
        <v>42993</v>
      </c>
      <c r="B14" s="11" t="s">
        <v>184</v>
      </c>
      <c r="C14" s="11" t="s">
        <v>8</v>
      </c>
      <c r="D14" s="11" t="s">
        <v>9</v>
      </c>
      <c r="E14" s="11" t="s">
        <v>184</v>
      </c>
      <c r="F14" s="11" t="s">
        <v>31</v>
      </c>
      <c r="G14" s="12">
        <v>223.24</v>
      </c>
    </row>
    <row r="15" spans="1:7" x14ac:dyDescent="0.2">
      <c r="A15" s="5">
        <v>42993</v>
      </c>
      <c r="B15" s="11" t="s">
        <v>184</v>
      </c>
      <c r="C15" s="11" t="s">
        <v>8</v>
      </c>
      <c r="D15" s="11" t="s">
        <v>9</v>
      </c>
      <c r="E15" s="11" t="s">
        <v>184</v>
      </c>
      <c r="F15" s="11" t="s">
        <v>31</v>
      </c>
      <c r="G15" s="12">
        <v>208.72</v>
      </c>
    </row>
    <row r="16" spans="1:7" x14ac:dyDescent="0.2">
      <c r="A16" s="5">
        <v>42993</v>
      </c>
      <c r="B16" s="11" t="s">
        <v>184</v>
      </c>
      <c r="C16" s="11" t="s">
        <v>8</v>
      </c>
      <c r="D16" s="11" t="s">
        <v>9</v>
      </c>
      <c r="E16" s="11" t="s">
        <v>184</v>
      </c>
      <c r="F16" s="11" t="s">
        <v>31</v>
      </c>
      <c r="G16" s="12">
        <v>256.62</v>
      </c>
    </row>
    <row r="17" spans="1:7" x14ac:dyDescent="0.2">
      <c r="A17" s="5">
        <v>42993</v>
      </c>
      <c r="B17" s="11" t="s">
        <v>184</v>
      </c>
      <c r="C17" s="11" t="s">
        <v>8</v>
      </c>
      <c r="D17" s="11" t="s">
        <v>9</v>
      </c>
      <c r="E17" s="11" t="s">
        <v>184</v>
      </c>
      <c r="F17" s="11" t="s">
        <v>31</v>
      </c>
      <c r="G17" s="12">
        <v>245.6</v>
      </c>
    </row>
    <row r="18" spans="1:7" x14ac:dyDescent="0.2">
      <c r="A18" s="5">
        <v>42993</v>
      </c>
      <c r="B18" s="11" t="s">
        <v>184</v>
      </c>
      <c r="C18" s="11" t="s">
        <v>8</v>
      </c>
      <c r="D18" s="11" t="s">
        <v>9</v>
      </c>
      <c r="E18" s="11" t="s">
        <v>184</v>
      </c>
      <c r="F18" s="11" t="s">
        <v>31</v>
      </c>
      <c r="G18" s="12">
        <v>192.12</v>
      </c>
    </row>
    <row r="19" spans="1:7" x14ac:dyDescent="0.2">
      <c r="A19" s="5">
        <v>42993</v>
      </c>
      <c r="B19" s="11" t="s">
        <v>184</v>
      </c>
      <c r="C19" s="11" t="s">
        <v>8</v>
      </c>
      <c r="D19" s="11" t="s">
        <v>9</v>
      </c>
      <c r="E19" s="11" t="s">
        <v>184</v>
      </c>
      <c r="F19" s="11" t="s">
        <v>31</v>
      </c>
      <c r="G19" s="12">
        <v>233.5</v>
      </c>
    </row>
    <row r="20" spans="1:7" x14ac:dyDescent="0.2">
      <c r="A20" s="5">
        <v>42993</v>
      </c>
      <c r="B20" s="11" t="s">
        <v>184</v>
      </c>
      <c r="C20" s="11" t="s">
        <v>8</v>
      </c>
      <c r="D20" s="11" t="s">
        <v>9</v>
      </c>
      <c r="E20" s="11" t="s">
        <v>184</v>
      </c>
      <c r="F20" s="11" t="s">
        <v>31</v>
      </c>
      <c r="G20" s="12">
        <v>213.14</v>
      </c>
    </row>
    <row r="21" spans="1:7" x14ac:dyDescent="0.2">
      <c r="A21" s="5">
        <v>42993</v>
      </c>
      <c r="B21" s="11" t="s">
        <v>184</v>
      </c>
      <c r="C21" s="11" t="s">
        <v>8</v>
      </c>
      <c r="D21" s="11" t="s">
        <v>9</v>
      </c>
      <c r="E21" s="11" t="s">
        <v>184</v>
      </c>
      <c r="F21" s="11" t="s">
        <v>31</v>
      </c>
      <c r="G21" s="12">
        <v>164.77</v>
      </c>
    </row>
    <row r="22" spans="1:7" x14ac:dyDescent="0.2">
      <c r="A22" s="5">
        <v>42993</v>
      </c>
      <c r="B22" s="11" t="s">
        <v>184</v>
      </c>
      <c r="C22" s="11" t="s">
        <v>8</v>
      </c>
      <c r="D22" s="11" t="s">
        <v>9</v>
      </c>
      <c r="E22" s="11" t="s">
        <v>184</v>
      </c>
      <c r="F22" s="11" t="s">
        <v>31</v>
      </c>
      <c r="G22" s="12">
        <v>101.8</v>
      </c>
    </row>
    <row r="23" spans="1:7" x14ac:dyDescent="0.2">
      <c r="A23" s="5">
        <v>42993</v>
      </c>
      <c r="B23" s="11" t="s">
        <v>184</v>
      </c>
      <c r="C23" s="11" t="s">
        <v>8</v>
      </c>
      <c r="D23" s="11" t="s">
        <v>9</v>
      </c>
      <c r="E23" s="11" t="s">
        <v>184</v>
      </c>
      <c r="F23" s="11" t="s">
        <v>31</v>
      </c>
      <c r="G23" s="12">
        <v>1710</v>
      </c>
    </row>
    <row r="24" spans="1:7" x14ac:dyDescent="0.2">
      <c r="A24" s="5">
        <v>42996</v>
      </c>
      <c r="B24" s="11" t="s">
        <v>185</v>
      </c>
      <c r="C24" s="11" t="s">
        <v>8</v>
      </c>
      <c r="D24" s="11" t="s">
        <v>9</v>
      </c>
      <c r="E24" s="11" t="s">
        <v>186</v>
      </c>
      <c r="F24" s="11" t="s">
        <v>31</v>
      </c>
      <c r="G24" s="12">
        <v>600.20000000000005</v>
      </c>
    </row>
    <row r="25" spans="1:7" x14ac:dyDescent="0.2">
      <c r="A25" s="5">
        <v>42996</v>
      </c>
      <c r="B25" s="11" t="s">
        <v>187</v>
      </c>
      <c r="C25" s="11" t="s">
        <v>8</v>
      </c>
      <c r="D25" s="11" t="s">
        <v>9</v>
      </c>
      <c r="E25" s="11" t="s">
        <v>188</v>
      </c>
      <c r="F25" s="11" t="s">
        <v>31</v>
      </c>
      <c r="G25" s="12">
        <v>621.51</v>
      </c>
    </row>
    <row r="26" spans="1:7" x14ac:dyDescent="0.2">
      <c r="A26" s="5">
        <v>42996</v>
      </c>
      <c r="B26" s="11" t="s">
        <v>187</v>
      </c>
      <c r="C26" s="11" t="s">
        <v>8</v>
      </c>
      <c r="D26" s="11" t="s">
        <v>9</v>
      </c>
      <c r="E26" s="11" t="s">
        <v>188</v>
      </c>
      <c r="F26" s="11" t="s">
        <v>31</v>
      </c>
      <c r="G26" s="12">
        <v>36.65</v>
      </c>
    </row>
    <row r="27" spans="1:7" x14ac:dyDescent="0.2">
      <c r="A27" s="5">
        <v>42996</v>
      </c>
      <c r="B27" s="11" t="s">
        <v>189</v>
      </c>
      <c r="C27" s="11" t="s">
        <v>8</v>
      </c>
      <c r="D27" s="11" t="s">
        <v>9</v>
      </c>
      <c r="E27" s="11" t="s">
        <v>190</v>
      </c>
      <c r="F27" s="11" t="s">
        <v>31</v>
      </c>
      <c r="G27" s="12">
        <v>255</v>
      </c>
    </row>
    <row r="28" spans="1:7" x14ac:dyDescent="0.2">
      <c r="A28" s="5">
        <v>42996</v>
      </c>
      <c r="B28" s="11" t="s">
        <v>189</v>
      </c>
      <c r="C28" s="11" t="s">
        <v>8</v>
      </c>
      <c r="D28" s="11" t="s">
        <v>9</v>
      </c>
      <c r="E28" s="11" t="s">
        <v>190</v>
      </c>
      <c r="F28" s="11" t="s">
        <v>31</v>
      </c>
      <c r="G28" s="12">
        <v>24.9</v>
      </c>
    </row>
    <row r="29" spans="1:7" x14ac:dyDescent="0.2">
      <c r="A29" s="5">
        <v>42996</v>
      </c>
      <c r="B29" s="11" t="s">
        <v>189</v>
      </c>
      <c r="C29" s="11" t="s">
        <v>8</v>
      </c>
      <c r="D29" s="11" t="s">
        <v>9</v>
      </c>
      <c r="E29" s="11" t="s">
        <v>190</v>
      </c>
      <c r="F29" s="11" t="s">
        <v>31</v>
      </c>
      <c r="G29" s="12">
        <v>130</v>
      </c>
    </row>
    <row r="30" spans="1:7" x14ac:dyDescent="0.2">
      <c r="A30" s="5">
        <v>42996</v>
      </c>
      <c r="B30" s="11" t="s">
        <v>189</v>
      </c>
      <c r="C30" s="11" t="s">
        <v>8</v>
      </c>
      <c r="D30" s="11" t="s">
        <v>9</v>
      </c>
      <c r="E30" s="11" t="s">
        <v>190</v>
      </c>
      <c r="F30" s="11" t="s">
        <v>31</v>
      </c>
      <c r="G30" s="12">
        <v>50.5</v>
      </c>
    </row>
    <row r="31" spans="1:7" x14ac:dyDescent="0.2">
      <c r="A31" s="5">
        <v>42996</v>
      </c>
      <c r="B31" s="11" t="s">
        <v>189</v>
      </c>
      <c r="C31" s="11" t="s">
        <v>8</v>
      </c>
      <c r="D31" s="11" t="s">
        <v>9</v>
      </c>
      <c r="E31" s="11" t="s">
        <v>190</v>
      </c>
      <c r="F31" s="11" t="s">
        <v>31</v>
      </c>
      <c r="G31" s="12">
        <v>40</v>
      </c>
    </row>
    <row r="32" spans="1:7" x14ac:dyDescent="0.2">
      <c r="A32" s="5">
        <v>42996</v>
      </c>
      <c r="B32" s="11" t="s">
        <v>189</v>
      </c>
      <c r="C32" s="11" t="s">
        <v>8</v>
      </c>
      <c r="D32" s="11" t="s">
        <v>9</v>
      </c>
      <c r="E32" s="11" t="s">
        <v>190</v>
      </c>
      <c r="F32" s="11" t="s">
        <v>31</v>
      </c>
      <c r="G32" s="12">
        <v>70</v>
      </c>
    </row>
    <row r="33" spans="1:7" x14ac:dyDescent="0.2">
      <c r="A33" s="5">
        <v>42996</v>
      </c>
      <c r="B33" s="11" t="s">
        <v>189</v>
      </c>
      <c r="C33" s="11" t="s">
        <v>8</v>
      </c>
      <c r="D33" s="11" t="s">
        <v>9</v>
      </c>
      <c r="E33" s="11" t="s">
        <v>190</v>
      </c>
      <c r="F33" s="11" t="s">
        <v>31</v>
      </c>
      <c r="G33" s="12">
        <v>22.5</v>
      </c>
    </row>
    <row r="34" spans="1:7" x14ac:dyDescent="0.2">
      <c r="A34" s="5">
        <v>42996</v>
      </c>
      <c r="B34" s="11" t="s">
        <v>189</v>
      </c>
      <c r="C34" s="11" t="s">
        <v>8</v>
      </c>
      <c r="D34" s="11" t="s">
        <v>9</v>
      </c>
      <c r="E34" s="11" t="s">
        <v>190</v>
      </c>
      <c r="F34" s="11" t="s">
        <v>31</v>
      </c>
      <c r="G34" s="12">
        <v>33.1</v>
      </c>
    </row>
    <row r="35" spans="1:7" x14ac:dyDescent="0.2">
      <c r="A35" s="5">
        <v>42996</v>
      </c>
      <c r="B35" s="11" t="s">
        <v>189</v>
      </c>
      <c r="C35" s="11" t="s">
        <v>8</v>
      </c>
      <c r="D35" s="11" t="s">
        <v>9</v>
      </c>
      <c r="E35" s="11" t="s">
        <v>190</v>
      </c>
      <c r="F35" s="11" t="s">
        <v>31</v>
      </c>
      <c r="G35" s="12">
        <v>88.3</v>
      </c>
    </row>
    <row r="36" spans="1:7" x14ac:dyDescent="0.2">
      <c r="A36" s="5">
        <v>42996</v>
      </c>
      <c r="B36" s="11" t="s">
        <v>189</v>
      </c>
      <c r="C36" s="11" t="s">
        <v>8</v>
      </c>
      <c r="D36" s="11" t="s">
        <v>9</v>
      </c>
      <c r="E36" s="11" t="s">
        <v>190</v>
      </c>
      <c r="F36" s="11" t="s">
        <v>31</v>
      </c>
      <c r="G36" s="12">
        <v>193</v>
      </c>
    </row>
    <row r="37" spans="1:7" x14ac:dyDescent="0.2">
      <c r="A37" s="5">
        <v>42996</v>
      </c>
      <c r="B37" s="11" t="s">
        <v>189</v>
      </c>
      <c r="C37" s="11" t="s">
        <v>8</v>
      </c>
      <c r="D37" s="11" t="s">
        <v>9</v>
      </c>
      <c r="E37" s="11" t="s">
        <v>190</v>
      </c>
      <c r="F37" s="11" t="s">
        <v>31</v>
      </c>
      <c r="G37" s="12">
        <v>40</v>
      </c>
    </row>
    <row r="38" spans="1:7" x14ac:dyDescent="0.2">
      <c r="A38" s="5">
        <v>42996</v>
      </c>
      <c r="B38" s="11" t="s">
        <v>189</v>
      </c>
      <c r="C38" s="11" t="s">
        <v>8</v>
      </c>
      <c r="D38" s="11" t="s">
        <v>9</v>
      </c>
      <c r="E38" s="11" t="s">
        <v>190</v>
      </c>
      <c r="F38" s="11" t="s">
        <v>31</v>
      </c>
      <c r="G38" s="12">
        <v>200</v>
      </c>
    </row>
    <row r="39" spans="1:7" x14ac:dyDescent="0.2">
      <c r="A39" s="5">
        <v>42996</v>
      </c>
      <c r="B39" s="11" t="s">
        <v>189</v>
      </c>
      <c r="C39" s="11" t="s">
        <v>8</v>
      </c>
      <c r="D39" s="11" t="s">
        <v>9</v>
      </c>
      <c r="E39" s="11" t="s">
        <v>190</v>
      </c>
      <c r="F39" s="11" t="s">
        <v>31</v>
      </c>
      <c r="G39" s="12">
        <v>80</v>
      </c>
    </row>
    <row r="40" spans="1:7" x14ac:dyDescent="0.2">
      <c r="A40" s="5">
        <v>42996</v>
      </c>
      <c r="B40" s="11" t="s">
        <v>189</v>
      </c>
      <c r="C40" s="11" t="s">
        <v>8</v>
      </c>
      <c r="D40" s="11" t="s">
        <v>9</v>
      </c>
      <c r="E40" s="11" t="s">
        <v>190</v>
      </c>
      <c r="F40" s="11" t="s">
        <v>31</v>
      </c>
      <c r="G40" s="12">
        <v>216</v>
      </c>
    </row>
    <row r="41" spans="1:7" x14ac:dyDescent="0.2">
      <c r="A41" s="5">
        <v>42996</v>
      </c>
      <c r="B41" s="11" t="s">
        <v>189</v>
      </c>
      <c r="C41" s="11" t="s">
        <v>8</v>
      </c>
      <c r="D41" s="11" t="s">
        <v>9</v>
      </c>
      <c r="E41" s="11" t="s">
        <v>190</v>
      </c>
      <c r="F41" s="11" t="s">
        <v>31</v>
      </c>
      <c r="G41" s="12">
        <v>50</v>
      </c>
    </row>
    <row r="42" spans="1:7" x14ac:dyDescent="0.2">
      <c r="A42" s="5">
        <v>42996</v>
      </c>
      <c r="B42" s="11" t="s">
        <v>189</v>
      </c>
      <c r="C42" s="11" t="s">
        <v>8</v>
      </c>
      <c r="D42" s="11" t="s">
        <v>9</v>
      </c>
      <c r="E42" s="11" t="s">
        <v>190</v>
      </c>
      <c r="F42" s="11" t="s">
        <v>31</v>
      </c>
      <c r="G42" s="12">
        <v>32.5</v>
      </c>
    </row>
    <row r="43" spans="1:7" x14ac:dyDescent="0.2">
      <c r="A43" s="5">
        <v>42996</v>
      </c>
      <c r="B43" s="11" t="s">
        <v>189</v>
      </c>
      <c r="C43" s="11" t="s">
        <v>8</v>
      </c>
      <c r="D43" s="11" t="s">
        <v>9</v>
      </c>
      <c r="E43" s="11" t="s">
        <v>190</v>
      </c>
      <c r="F43" s="11" t="s">
        <v>31</v>
      </c>
      <c r="G43" s="12">
        <v>12.5</v>
      </c>
    </row>
    <row r="44" spans="1:7" x14ac:dyDescent="0.2">
      <c r="A44" s="5">
        <v>42996</v>
      </c>
      <c r="B44" s="11" t="s">
        <v>189</v>
      </c>
      <c r="C44" s="11" t="s">
        <v>8</v>
      </c>
      <c r="D44" s="11" t="s">
        <v>9</v>
      </c>
      <c r="E44" s="11" t="s">
        <v>190</v>
      </c>
      <c r="F44" s="11" t="s">
        <v>31</v>
      </c>
      <c r="G44" s="12">
        <v>25</v>
      </c>
    </row>
    <row r="45" spans="1:7" x14ac:dyDescent="0.2">
      <c r="A45" s="5">
        <v>42996</v>
      </c>
      <c r="B45" s="11" t="s">
        <v>189</v>
      </c>
      <c r="C45" s="11" t="s">
        <v>8</v>
      </c>
      <c r="D45" s="11" t="s">
        <v>9</v>
      </c>
      <c r="E45" s="11" t="s">
        <v>190</v>
      </c>
      <c r="F45" s="11" t="s">
        <v>31</v>
      </c>
      <c r="G45" s="12">
        <v>40</v>
      </c>
    </row>
    <row r="46" spans="1:7" x14ac:dyDescent="0.2">
      <c r="A46" s="5">
        <v>42996</v>
      </c>
      <c r="B46" s="11" t="s">
        <v>189</v>
      </c>
      <c r="C46" s="11" t="s">
        <v>8</v>
      </c>
      <c r="D46" s="11" t="s">
        <v>9</v>
      </c>
      <c r="E46" s="11" t="s">
        <v>190</v>
      </c>
      <c r="F46" s="11" t="s">
        <v>31</v>
      </c>
      <c r="G46" s="12">
        <v>40</v>
      </c>
    </row>
    <row r="47" spans="1:7" x14ac:dyDescent="0.2">
      <c r="A47" s="5">
        <v>42996</v>
      </c>
      <c r="B47" s="11" t="s">
        <v>189</v>
      </c>
      <c r="C47" s="11" t="s">
        <v>8</v>
      </c>
      <c r="D47" s="11" t="s">
        <v>9</v>
      </c>
      <c r="E47" s="11" t="s">
        <v>190</v>
      </c>
      <c r="F47" s="11" t="s">
        <v>31</v>
      </c>
      <c r="G47" s="12">
        <v>60.05</v>
      </c>
    </row>
    <row r="48" spans="1:7" x14ac:dyDescent="0.2">
      <c r="A48" s="5">
        <v>42996</v>
      </c>
      <c r="B48" s="11" t="s">
        <v>189</v>
      </c>
      <c r="C48" s="11" t="s">
        <v>8</v>
      </c>
      <c r="D48" s="11" t="s">
        <v>9</v>
      </c>
      <c r="E48" s="11" t="s">
        <v>190</v>
      </c>
      <c r="F48" s="11" t="s">
        <v>31</v>
      </c>
      <c r="G48" s="12">
        <v>14.3</v>
      </c>
    </row>
    <row r="49" spans="1:7" x14ac:dyDescent="0.2">
      <c r="A49" s="5">
        <v>42996</v>
      </c>
      <c r="B49" s="11" t="s">
        <v>189</v>
      </c>
      <c r="C49" s="11" t="s">
        <v>8</v>
      </c>
      <c r="D49" s="11" t="s">
        <v>9</v>
      </c>
      <c r="E49" s="11" t="s">
        <v>190</v>
      </c>
      <c r="F49" s="11" t="s">
        <v>31</v>
      </c>
      <c r="G49" s="12">
        <v>78.5</v>
      </c>
    </row>
    <row r="50" spans="1:7" x14ac:dyDescent="0.2">
      <c r="A50" s="5">
        <v>42996</v>
      </c>
      <c r="B50" s="11" t="s">
        <v>189</v>
      </c>
      <c r="C50" s="11" t="s">
        <v>8</v>
      </c>
      <c r="D50" s="11" t="s">
        <v>9</v>
      </c>
      <c r="E50" s="11" t="s">
        <v>190</v>
      </c>
      <c r="F50" s="11" t="s">
        <v>31</v>
      </c>
      <c r="G50" s="12">
        <v>40</v>
      </c>
    </row>
    <row r="51" spans="1:7" x14ac:dyDescent="0.2">
      <c r="A51" s="5">
        <v>42996</v>
      </c>
      <c r="B51" s="11" t="s">
        <v>189</v>
      </c>
      <c r="C51" s="11" t="s">
        <v>8</v>
      </c>
      <c r="D51" s="11" t="s">
        <v>9</v>
      </c>
      <c r="E51" s="11" t="s">
        <v>190</v>
      </c>
      <c r="F51" s="11" t="s">
        <v>31</v>
      </c>
      <c r="G51" s="12">
        <v>165</v>
      </c>
    </row>
    <row r="52" spans="1:7" x14ac:dyDescent="0.2">
      <c r="A52" s="5">
        <v>42996</v>
      </c>
      <c r="B52" s="11" t="s">
        <v>189</v>
      </c>
      <c r="C52" s="11" t="s">
        <v>8</v>
      </c>
      <c r="D52" s="11" t="s">
        <v>9</v>
      </c>
      <c r="E52" s="11" t="s">
        <v>190</v>
      </c>
      <c r="F52" s="11" t="s">
        <v>31</v>
      </c>
      <c r="G52" s="12">
        <v>85</v>
      </c>
    </row>
    <row r="53" spans="1:7" x14ac:dyDescent="0.2">
      <c r="A53" s="5">
        <v>42996</v>
      </c>
      <c r="B53" s="11" t="s">
        <v>191</v>
      </c>
      <c r="C53" s="11" t="s">
        <v>8</v>
      </c>
      <c r="D53" s="11" t="s">
        <v>9</v>
      </c>
      <c r="E53" s="11" t="s">
        <v>191</v>
      </c>
      <c r="F53" s="11" t="s">
        <v>31</v>
      </c>
      <c r="G53" s="12">
        <v>1221.6400000000001</v>
      </c>
    </row>
    <row r="54" spans="1:7" x14ac:dyDescent="0.2">
      <c r="A54" s="5">
        <v>42996</v>
      </c>
      <c r="B54" s="11" t="s">
        <v>192</v>
      </c>
      <c r="C54" s="11" t="s">
        <v>8</v>
      </c>
      <c r="D54" s="11" t="s">
        <v>9</v>
      </c>
      <c r="E54" s="11" t="s">
        <v>192</v>
      </c>
      <c r="F54" s="11" t="s">
        <v>31</v>
      </c>
      <c r="G54" s="12">
        <v>3414.94</v>
      </c>
    </row>
    <row r="55" spans="1:7" x14ac:dyDescent="0.2">
      <c r="A55" s="5">
        <v>42996</v>
      </c>
      <c r="B55" s="11" t="s">
        <v>193</v>
      </c>
      <c r="C55" s="11" t="s">
        <v>8</v>
      </c>
      <c r="D55" s="11" t="s">
        <v>9</v>
      </c>
      <c r="E55" s="11" t="s">
        <v>193</v>
      </c>
      <c r="F55" s="11" t="s">
        <v>31</v>
      </c>
      <c r="G55" s="12">
        <v>249.25</v>
      </c>
    </row>
    <row r="56" spans="1:7" x14ac:dyDescent="0.2">
      <c r="A56" s="5">
        <v>42996</v>
      </c>
      <c r="B56" s="11" t="s">
        <v>193</v>
      </c>
      <c r="C56" s="11" t="s">
        <v>8</v>
      </c>
      <c r="D56" s="11" t="s">
        <v>9</v>
      </c>
      <c r="E56" s="11" t="s">
        <v>193</v>
      </c>
      <c r="F56" s="11" t="s">
        <v>31</v>
      </c>
      <c r="G56" s="12">
        <v>225.62</v>
      </c>
    </row>
    <row r="57" spans="1:7" x14ac:dyDescent="0.2">
      <c r="A57" s="5">
        <v>42996</v>
      </c>
      <c r="B57" s="11" t="s">
        <v>193</v>
      </c>
      <c r="C57" s="11" t="s">
        <v>8</v>
      </c>
      <c r="D57" s="11" t="s">
        <v>9</v>
      </c>
      <c r="E57" s="11" t="s">
        <v>193</v>
      </c>
      <c r="F57" s="11" t="s">
        <v>31</v>
      </c>
      <c r="G57" s="12">
        <v>40</v>
      </c>
    </row>
    <row r="58" spans="1:7" x14ac:dyDescent="0.2">
      <c r="A58" s="5">
        <v>42996</v>
      </c>
      <c r="B58" s="11" t="s">
        <v>183</v>
      </c>
      <c r="C58" s="11" t="s">
        <v>8</v>
      </c>
      <c r="D58" s="11" t="s">
        <v>9</v>
      </c>
      <c r="E58" s="11" t="s">
        <v>183</v>
      </c>
      <c r="F58" s="11" t="s">
        <v>31</v>
      </c>
      <c r="G58" s="12">
        <v>49.3</v>
      </c>
    </row>
    <row r="59" spans="1:7" x14ac:dyDescent="0.2">
      <c r="A59" s="5">
        <v>42996</v>
      </c>
      <c r="B59" s="11" t="s">
        <v>194</v>
      </c>
      <c r="C59" s="11" t="s">
        <v>8</v>
      </c>
      <c r="D59" s="11" t="s">
        <v>9</v>
      </c>
      <c r="E59" s="11" t="s">
        <v>195</v>
      </c>
      <c r="F59" s="11" t="s">
        <v>31</v>
      </c>
      <c r="G59" s="12">
        <v>1411.25</v>
      </c>
    </row>
    <row r="60" spans="1:7" x14ac:dyDescent="0.2">
      <c r="A60" s="5">
        <v>42996</v>
      </c>
      <c r="B60" s="11" t="s">
        <v>196</v>
      </c>
      <c r="C60" s="11" t="s">
        <v>8</v>
      </c>
      <c r="D60" s="11" t="s">
        <v>9</v>
      </c>
      <c r="E60" s="11" t="s">
        <v>196</v>
      </c>
      <c r="F60" s="11" t="s">
        <v>31</v>
      </c>
      <c r="G60" s="12">
        <v>196.11</v>
      </c>
    </row>
    <row r="61" spans="1:7" x14ac:dyDescent="0.2">
      <c r="A61" s="5">
        <v>42996</v>
      </c>
      <c r="B61" s="11" t="s">
        <v>196</v>
      </c>
      <c r="C61" s="11" t="s">
        <v>8</v>
      </c>
      <c r="D61" s="11" t="s">
        <v>9</v>
      </c>
      <c r="E61" s="11" t="s">
        <v>196</v>
      </c>
      <c r="F61" s="11" t="s">
        <v>31</v>
      </c>
      <c r="G61" s="12">
        <v>201.54</v>
      </c>
    </row>
    <row r="62" spans="1:7" x14ac:dyDescent="0.2">
      <c r="A62" s="5">
        <v>42996</v>
      </c>
      <c r="B62" s="11" t="s">
        <v>196</v>
      </c>
      <c r="C62" s="11" t="s">
        <v>8</v>
      </c>
      <c r="D62" s="11" t="s">
        <v>9</v>
      </c>
      <c r="E62" s="11" t="s">
        <v>196</v>
      </c>
      <c r="F62" s="11" t="s">
        <v>31</v>
      </c>
      <c r="G62" s="12">
        <v>322.97000000000003</v>
      </c>
    </row>
    <row r="63" spans="1:7" x14ac:dyDescent="0.2">
      <c r="A63" s="5">
        <v>42996</v>
      </c>
      <c r="B63" s="11" t="s">
        <v>196</v>
      </c>
      <c r="C63" s="11" t="s">
        <v>8</v>
      </c>
      <c r="D63" s="11" t="s">
        <v>9</v>
      </c>
      <c r="E63" s="11" t="s">
        <v>196</v>
      </c>
      <c r="F63" s="11" t="s">
        <v>31</v>
      </c>
      <c r="G63" s="12">
        <v>253.36</v>
      </c>
    </row>
    <row r="64" spans="1:7" x14ac:dyDescent="0.2">
      <c r="A64" s="5">
        <v>42996</v>
      </c>
      <c r="B64" s="11" t="s">
        <v>196</v>
      </c>
      <c r="C64" s="11" t="s">
        <v>8</v>
      </c>
      <c r="D64" s="11" t="s">
        <v>9</v>
      </c>
      <c r="E64" s="11" t="s">
        <v>196</v>
      </c>
      <c r="F64" s="11" t="s">
        <v>31</v>
      </c>
      <c r="G64" s="12">
        <v>139.05000000000001</v>
      </c>
    </row>
    <row r="65" spans="1:7" x14ac:dyDescent="0.2">
      <c r="A65" s="5">
        <v>42996</v>
      </c>
      <c r="B65" s="11" t="s">
        <v>196</v>
      </c>
      <c r="C65" s="11" t="s">
        <v>8</v>
      </c>
      <c r="D65" s="11" t="s">
        <v>9</v>
      </c>
      <c r="E65" s="11" t="s">
        <v>196</v>
      </c>
      <c r="F65" s="11" t="s">
        <v>31</v>
      </c>
      <c r="G65" s="12">
        <v>258.25</v>
      </c>
    </row>
    <row r="66" spans="1:7" x14ac:dyDescent="0.2">
      <c r="A66" s="5">
        <v>42996</v>
      </c>
      <c r="B66" s="11" t="s">
        <v>196</v>
      </c>
      <c r="C66" s="11" t="s">
        <v>8</v>
      </c>
      <c r="D66" s="11" t="s">
        <v>9</v>
      </c>
      <c r="E66" s="11" t="s">
        <v>196</v>
      </c>
      <c r="F66" s="11" t="s">
        <v>31</v>
      </c>
      <c r="G66" s="12">
        <v>209.05</v>
      </c>
    </row>
    <row r="67" spans="1:7" x14ac:dyDescent="0.2">
      <c r="A67" s="5">
        <v>42996</v>
      </c>
      <c r="B67" s="11" t="s">
        <v>196</v>
      </c>
      <c r="C67" s="11" t="s">
        <v>8</v>
      </c>
      <c r="D67" s="11" t="s">
        <v>9</v>
      </c>
      <c r="E67" s="11" t="s">
        <v>196</v>
      </c>
      <c r="F67" s="11" t="s">
        <v>31</v>
      </c>
      <c r="G67" s="12">
        <v>950</v>
      </c>
    </row>
    <row r="68" spans="1:7" x14ac:dyDescent="0.2">
      <c r="A68" s="5">
        <v>42996</v>
      </c>
      <c r="B68" s="11" t="s">
        <v>197</v>
      </c>
      <c r="C68" s="11" t="s">
        <v>8</v>
      </c>
      <c r="D68" s="11" t="s">
        <v>9</v>
      </c>
      <c r="E68" s="11" t="s">
        <v>197</v>
      </c>
      <c r="F68" s="11" t="s">
        <v>31</v>
      </c>
      <c r="G68" s="12">
        <v>2540.46</v>
      </c>
    </row>
    <row r="69" spans="1:7" x14ac:dyDescent="0.2">
      <c r="A69" s="5">
        <v>42996</v>
      </c>
      <c r="B69" s="11" t="s">
        <v>184</v>
      </c>
      <c r="C69" s="11" t="s">
        <v>8</v>
      </c>
      <c r="D69" s="11" t="s">
        <v>9</v>
      </c>
      <c r="E69" s="11" t="s">
        <v>184</v>
      </c>
      <c r="F69" s="11" t="s">
        <v>31</v>
      </c>
      <c r="G69" s="12">
        <v>1470</v>
      </c>
    </row>
    <row r="70" spans="1:7" x14ac:dyDescent="0.2">
      <c r="A70" s="5">
        <v>42996</v>
      </c>
      <c r="B70" s="11" t="s">
        <v>184</v>
      </c>
      <c r="C70" s="11" t="s">
        <v>8</v>
      </c>
      <c r="D70" s="11" t="s">
        <v>9</v>
      </c>
      <c r="E70" s="11" t="s">
        <v>184</v>
      </c>
      <c r="F70" s="11" t="s">
        <v>31</v>
      </c>
      <c r="G70" s="12">
        <v>2045</v>
      </c>
    </row>
    <row r="71" spans="1:7" x14ac:dyDescent="0.2">
      <c r="A71" s="5">
        <v>42996</v>
      </c>
      <c r="B71" s="11" t="s">
        <v>184</v>
      </c>
      <c r="C71" s="11" t="s">
        <v>8</v>
      </c>
      <c r="D71" s="11" t="s">
        <v>9</v>
      </c>
      <c r="E71" s="11" t="s">
        <v>184</v>
      </c>
      <c r="F71" s="11" t="s">
        <v>31</v>
      </c>
      <c r="G71" s="12">
        <v>216.65</v>
      </c>
    </row>
    <row r="72" spans="1:7" x14ac:dyDescent="0.2">
      <c r="A72" s="5">
        <v>42996</v>
      </c>
      <c r="B72" s="11" t="s">
        <v>184</v>
      </c>
      <c r="C72" s="11" t="s">
        <v>8</v>
      </c>
      <c r="D72" s="11" t="s">
        <v>9</v>
      </c>
      <c r="E72" s="11" t="s">
        <v>184</v>
      </c>
      <c r="F72" s="11" t="s">
        <v>31</v>
      </c>
      <c r="G72" s="12">
        <v>214.27</v>
      </c>
    </row>
    <row r="73" spans="1:7" x14ac:dyDescent="0.2">
      <c r="A73" s="5">
        <v>42996</v>
      </c>
      <c r="B73" s="11" t="s">
        <v>184</v>
      </c>
      <c r="C73" s="11" t="s">
        <v>8</v>
      </c>
      <c r="D73" s="11" t="s">
        <v>9</v>
      </c>
      <c r="E73" s="11" t="s">
        <v>184</v>
      </c>
      <c r="F73" s="11" t="s">
        <v>31</v>
      </c>
      <c r="G73" s="12">
        <v>304.79000000000002</v>
      </c>
    </row>
    <row r="74" spans="1:7" x14ac:dyDescent="0.2">
      <c r="A74" s="5">
        <v>42996</v>
      </c>
      <c r="B74" s="11" t="s">
        <v>184</v>
      </c>
      <c r="C74" s="11" t="s">
        <v>8</v>
      </c>
      <c r="D74" s="11" t="s">
        <v>9</v>
      </c>
      <c r="E74" s="11" t="s">
        <v>184</v>
      </c>
      <c r="F74" s="11" t="s">
        <v>31</v>
      </c>
      <c r="G74" s="12">
        <v>343.97</v>
      </c>
    </row>
    <row r="75" spans="1:7" x14ac:dyDescent="0.2">
      <c r="A75" s="5">
        <v>42996</v>
      </c>
      <c r="B75" s="11" t="s">
        <v>184</v>
      </c>
      <c r="C75" s="11" t="s">
        <v>8</v>
      </c>
      <c r="D75" s="11" t="s">
        <v>9</v>
      </c>
      <c r="E75" s="11" t="s">
        <v>184</v>
      </c>
      <c r="F75" s="11" t="s">
        <v>31</v>
      </c>
      <c r="G75" s="12">
        <v>303.12</v>
      </c>
    </row>
    <row r="76" spans="1:7" x14ac:dyDescent="0.2">
      <c r="A76" s="5">
        <v>42996</v>
      </c>
      <c r="B76" s="11" t="s">
        <v>184</v>
      </c>
      <c r="C76" s="11" t="s">
        <v>8</v>
      </c>
      <c r="D76" s="11" t="s">
        <v>9</v>
      </c>
      <c r="E76" s="11" t="s">
        <v>184</v>
      </c>
      <c r="F76" s="11" t="s">
        <v>31</v>
      </c>
      <c r="G76" s="12">
        <v>219.59</v>
      </c>
    </row>
    <row r="77" spans="1:7" x14ac:dyDescent="0.2">
      <c r="A77" s="5">
        <v>42996</v>
      </c>
      <c r="B77" s="11" t="s">
        <v>184</v>
      </c>
      <c r="C77" s="11" t="s">
        <v>8</v>
      </c>
      <c r="D77" s="11" t="s">
        <v>9</v>
      </c>
      <c r="E77" s="11" t="s">
        <v>184</v>
      </c>
      <c r="F77" s="11" t="s">
        <v>31</v>
      </c>
      <c r="G77" s="12">
        <v>235.69</v>
      </c>
    </row>
    <row r="78" spans="1:7" x14ac:dyDescent="0.2">
      <c r="A78" s="5">
        <v>42996</v>
      </c>
      <c r="B78" s="11" t="s">
        <v>184</v>
      </c>
      <c r="C78" s="11" t="s">
        <v>8</v>
      </c>
      <c r="D78" s="11" t="s">
        <v>9</v>
      </c>
      <c r="E78" s="11" t="s">
        <v>184</v>
      </c>
      <c r="F78" s="11" t="s">
        <v>31</v>
      </c>
      <c r="G78" s="12">
        <v>311.88</v>
      </c>
    </row>
    <row r="79" spans="1:7" x14ac:dyDescent="0.2">
      <c r="A79" s="5">
        <v>42996</v>
      </c>
      <c r="B79" s="11" t="s">
        <v>184</v>
      </c>
      <c r="C79" s="11" t="s">
        <v>8</v>
      </c>
      <c r="D79" s="11" t="s">
        <v>9</v>
      </c>
      <c r="E79" s="11" t="s">
        <v>184</v>
      </c>
      <c r="F79" s="11" t="s">
        <v>31</v>
      </c>
      <c r="G79" s="12">
        <v>297.77</v>
      </c>
    </row>
    <row r="80" spans="1:7" x14ac:dyDescent="0.2">
      <c r="A80" s="5">
        <v>42996</v>
      </c>
      <c r="B80" s="11" t="s">
        <v>184</v>
      </c>
      <c r="C80" s="11" t="s">
        <v>8</v>
      </c>
      <c r="D80" s="11" t="s">
        <v>9</v>
      </c>
      <c r="E80" s="11" t="s">
        <v>184</v>
      </c>
      <c r="F80" s="11" t="s">
        <v>31</v>
      </c>
      <c r="G80" s="12">
        <v>292.33999999999997</v>
      </c>
    </row>
    <row r="81" spans="1:7" x14ac:dyDescent="0.2">
      <c r="A81" s="5">
        <v>42996</v>
      </c>
      <c r="B81" s="11" t="s">
        <v>184</v>
      </c>
      <c r="C81" s="11" t="s">
        <v>8</v>
      </c>
      <c r="D81" s="11" t="s">
        <v>9</v>
      </c>
      <c r="E81" s="11" t="s">
        <v>184</v>
      </c>
      <c r="F81" s="11" t="s">
        <v>31</v>
      </c>
      <c r="G81" s="12">
        <v>202.87</v>
      </c>
    </row>
    <row r="82" spans="1:7" x14ac:dyDescent="0.2">
      <c r="A82" s="5">
        <v>42996</v>
      </c>
      <c r="B82" s="11" t="s">
        <v>184</v>
      </c>
      <c r="C82" s="11" t="s">
        <v>8</v>
      </c>
      <c r="D82" s="11" t="s">
        <v>9</v>
      </c>
      <c r="E82" s="11" t="s">
        <v>184</v>
      </c>
      <c r="F82" s="11" t="s">
        <v>31</v>
      </c>
      <c r="G82" s="12">
        <v>220.91</v>
      </c>
    </row>
    <row r="83" spans="1:7" x14ac:dyDescent="0.2">
      <c r="A83" s="5">
        <v>42996</v>
      </c>
      <c r="B83" s="11" t="s">
        <v>184</v>
      </c>
      <c r="C83" s="11" t="s">
        <v>8</v>
      </c>
      <c r="D83" s="11" t="s">
        <v>9</v>
      </c>
      <c r="E83" s="11" t="s">
        <v>184</v>
      </c>
      <c r="F83" s="11" t="s">
        <v>31</v>
      </c>
      <c r="G83" s="12">
        <v>209.88</v>
      </c>
    </row>
    <row r="84" spans="1:7" x14ac:dyDescent="0.2">
      <c r="A84" s="5">
        <v>42996</v>
      </c>
      <c r="B84" s="11" t="s">
        <v>184</v>
      </c>
      <c r="C84" s="11" t="s">
        <v>8</v>
      </c>
      <c r="D84" s="11" t="s">
        <v>9</v>
      </c>
      <c r="E84" s="11" t="s">
        <v>184</v>
      </c>
      <c r="F84" s="11" t="s">
        <v>31</v>
      </c>
      <c r="G84" s="12">
        <v>247.1</v>
      </c>
    </row>
    <row r="85" spans="1:7" x14ac:dyDescent="0.2">
      <c r="A85" s="5">
        <v>42996</v>
      </c>
      <c r="B85" s="11" t="s">
        <v>184</v>
      </c>
      <c r="C85" s="11" t="s">
        <v>8</v>
      </c>
      <c r="D85" s="11" t="s">
        <v>9</v>
      </c>
      <c r="E85" s="11" t="s">
        <v>184</v>
      </c>
      <c r="F85" s="11" t="s">
        <v>31</v>
      </c>
      <c r="G85" s="12">
        <v>288.33</v>
      </c>
    </row>
    <row r="86" spans="1:7" x14ac:dyDescent="0.2">
      <c r="A86" s="5">
        <v>42996</v>
      </c>
      <c r="B86" s="11" t="s">
        <v>184</v>
      </c>
      <c r="C86" s="11" t="s">
        <v>8</v>
      </c>
      <c r="D86" s="11" t="s">
        <v>9</v>
      </c>
      <c r="E86" s="11" t="s">
        <v>184</v>
      </c>
      <c r="F86" s="11" t="s">
        <v>31</v>
      </c>
      <c r="G86" s="12">
        <v>263.12</v>
      </c>
    </row>
    <row r="87" spans="1:7" x14ac:dyDescent="0.2">
      <c r="A87" s="5">
        <v>42996</v>
      </c>
      <c r="B87" s="11" t="s">
        <v>184</v>
      </c>
      <c r="C87" s="11" t="s">
        <v>8</v>
      </c>
      <c r="D87" s="11" t="s">
        <v>9</v>
      </c>
      <c r="E87" s="11" t="s">
        <v>184</v>
      </c>
      <c r="F87" s="11" t="s">
        <v>31</v>
      </c>
      <c r="G87" s="12">
        <v>182.81</v>
      </c>
    </row>
    <row r="88" spans="1:7" x14ac:dyDescent="0.2">
      <c r="A88" s="5">
        <v>42996</v>
      </c>
      <c r="B88" s="11" t="s">
        <v>184</v>
      </c>
      <c r="C88" s="11" t="s">
        <v>8</v>
      </c>
      <c r="D88" s="11" t="s">
        <v>9</v>
      </c>
      <c r="E88" s="11" t="s">
        <v>184</v>
      </c>
      <c r="F88" s="11" t="s">
        <v>31</v>
      </c>
      <c r="G88" s="12">
        <v>228.41</v>
      </c>
    </row>
    <row r="89" spans="1:7" x14ac:dyDescent="0.2">
      <c r="A89" s="5">
        <v>42996</v>
      </c>
      <c r="B89" s="11" t="s">
        <v>184</v>
      </c>
      <c r="C89" s="11" t="s">
        <v>8</v>
      </c>
      <c r="D89" s="11" t="s">
        <v>9</v>
      </c>
      <c r="E89" s="11" t="s">
        <v>184</v>
      </c>
      <c r="F89" s="11" t="s">
        <v>31</v>
      </c>
      <c r="G89" s="12">
        <v>210.61</v>
      </c>
    </row>
    <row r="90" spans="1:7" x14ac:dyDescent="0.2">
      <c r="A90" s="5">
        <v>42996</v>
      </c>
      <c r="B90" s="11" t="s">
        <v>184</v>
      </c>
      <c r="C90" s="11" t="s">
        <v>8</v>
      </c>
      <c r="D90" s="11" t="s">
        <v>9</v>
      </c>
      <c r="E90" s="11" t="s">
        <v>184</v>
      </c>
      <c r="F90" s="11" t="s">
        <v>31</v>
      </c>
      <c r="G90" s="12">
        <v>250.32</v>
      </c>
    </row>
    <row r="91" spans="1:7" x14ac:dyDescent="0.2">
      <c r="A91" s="5">
        <v>42996</v>
      </c>
      <c r="B91" s="11" t="s">
        <v>184</v>
      </c>
      <c r="C91" s="11" t="s">
        <v>8</v>
      </c>
      <c r="D91" s="11" t="s">
        <v>9</v>
      </c>
      <c r="E91" s="11" t="s">
        <v>184</v>
      </c>
      <c r="F91" s="11" t="s">
        <v>31</v>
      </c>
      <c r="G91" s="12">
        <v>272.87</v>
      </c>
    </row>
    <row r="92" spans="1:7" x14ac:dyDescent="0.2">
      <c r="A92" s="5">
        <v>42996</v>
      </c>
      <c r="B92" s="11" t="s">
        <v>184</v>
      </c>
      <c r="C92" s="11" t="s">
        <v>8</v>
      </c>
      <c r="D92" s="11" t="s">
        <v>9</v>
      </c>
      <c r="E92" s="11" t="s">
        <v>184</v>
      </c>
      <c r="F92" s="11" t="s">
        <v>31</v>
      </c>
      <c r="G92" s="12">
        <v>281.62</v>
      </c>
    </row>
    <row r="93" spans="1:7" x14ac:dyDescent="0.2">
      <c r="A93" s="5">
        <v>42996</v>
      </c>
      <c r="B93" s="11" t="s">
        <v>184</v>
      </c>
      <c r="C93" s="11" t="s">
        <v>8</v>
      </c>
      <c r="D93" s="11" t="s">
        <v>9</v>
      </c>
      <c r="E93" s="11" t="s">
        <v>184</v>
      </c>
      <c r="F93" s="11" t="s">
        <v>31</v>
      </c>
      <c r="G93" s="12">
        <v>312.05</v>
      </c>
    </row>
    <row r="94" spans="1:7" x14ac:dyDescent="0.2">
      <c r="A94" s="5">
        <v>42996</v>
      </c>
      <c r="B94" s="11" t="s">
        <v>184</v>
      </c>
      <c r="C94" s="11" t="s">
        <v>8</v>
      </c>
      <c r="D94" s="11" t="s">
        <v>9</v>
      </c>
      <c r="E94" s="11" t="s">
        <v>184</v>
      </c>
      <c r="F94" s="11" t="s">
        <v>31</v>
      </c>
      <c r="G94" s="12">
        <v>276.8</v>
      </c>
    </row>
    <row r="95" spans="1:7" x14ac:dyDescent="0.2">
      <c r="A95" s="5">
        <v>42996</v>
      </c>
      <c r="B95" s="11" t="s">
        <v>184</v>
      </c>
      <c r="C95" s="11" t="s">
        <v>8</v>
      </c>
      <c r="D95" s="11" t="s">
        <v>9</v>
      </c>
      <c r="E95" s="11" t="s">
        <v>184</v>
      </c>
      <c r="F95" s="11" t="s">
        <v>31</v>
      </c>
      <c r="G95" s="12">
        <v>277.07</v>
      </c>
    </row>
    <row r="96" spans="1:7" x14ac:dyDescent="0.2">
      <c r="A96" s="5">
        <v>42996</v>
      </c>
      <c r="B96" s="11" t="s">
        <v>184</v>
      </c>
      <c r="C96" s="11" t="s">
        <v>8</v>
      </c>
      <c r="D96" s="11" t="s">
        <v>9</v>
      </c>
      <c r="E96" s="11" t="s">
        <v>184</v>
      </c>
      <c r="F96" s="11" t="s">
        <v>31</v>
      </c>
      <c r="G96" s="12">
        <v>310.99</v>
      </c>
    </row>
    <row r="97" spans="1:7" x14ac:dyDescent="0.2">
      <c r="A97" s="5">
        <v>42997</v>
      </c>
      <c r="B97" s="11" t="s">
        <v>198</v>
      </c>
      <c r="C97" s="11" t="s">
        <v>8</v>
      </c>
      <c r="D97" s="11" t="s">
        <v>9</v>
      </c>
      <c r="E97" s="11" t="s">
        <v>199</v>
      </c>
      <c r="F97" s="11" t="s">
        <v>31</v>
      </c>
      <c r="G97" s="12">
        <v>1120.8399999999999</v>
      </c>
    </row>
    <row r="98" spans="1:7" x14ac:dyDescent="0.2">
      <c r="A98" s="5">
        <v>42997</v>
      </c>
      <c r="B98" s="11" t="s">
        <v>200</v>
      </c>
      <c r="C98" s="11" t="s">
        <v>8</v>
      </c>
      <c r="D98" s="11" t="s">
        <v>9</v>
      </c>
      <c r="E98" s="11" t="s">
        <v>200</v>
      </c>
      <c r="F98" s="11" t="s">
        <v>31</v>
      </c>
      <c r="G98" s="12">
        <v>1391.1</v>
      </c>
    </row>
    <row r="99" spans="1:7" x14ac:dyDescent="0.2">
      <c r="A99" s="5">
        <v>42997</v>
      </c>
      <c r="B99" s="11" t="s">
        <v>201</v>
      </c>
      <c r="C99" s="11" t="s">
        <v>8</v>
      </c>
      <c r="D99" s="11" t="s">
        <v>9</v>
      </c>
      <c r="E99" s="11" t="s">
        <v>201</v>
      </c>
      <c r="F99" s="11" t="s">
        <v>31</v>
      </c>
      <c r="G99" s="12">
        <v>1026.05</v>
      </c>
    </row>
    <row r="100" spans="1:7" x14ac:dyDescent="0.2">
      <c r="A100" s="5">
        <v>42997</v>
      </c>
      <c r="B100" s="11" t="s">
        <v>202</v>
      </c>
      <c r="C100" s="11" t="s">
        <v>8</v>
      </c>
      <c r="D100" s="11" t="s">
        <v>9</v>
      </c>
      <c r="E100" s="11" t="s">
        <v>203</v>
      </c>
      <c r="F100" s="11" t="s">
        <v>31</v>
      </c>
      <c r="G100" s="12">
        <v>2045.1</v>
      </c>
    </row>
    <row r="101" spans="1:7" x14ac:dyDescent="0.2">
      <c r="A101" s="5">
        <v>42997</v>
      </c>
      <c r="B101" s="11" t="s">
        <v>183</v>
      </c>
      <c r="C101" s="11" t="s">
        <v>8</v>
      </c>
      <c r="D101" s="11" t="s">
        <v>9</v>
      </c>
      <c r="E101" s="11" t="s">
        <v>183</v>
      </c>
      <c r="F101" s="11" t="s">
        <v>31</v>
      </c>
      <c r="G101" s="12">
        <v>250</v>
      </c>
    </row>
    <row r="102" spans="1:7" x14ac:dyDescent="0.2">
      <c r="A102" s="5">
        <v>42997</v>
      </c>
      <c r="B102" s="11" t="s">
        <v>194</v>
      </c>
      <c r="C102" s="11" t="s">
        <v>8</v>
      </c>
      <c r="D102" s="11" t="s">
        <v>9</v>
      </c>
      <c r="E102" s="11" t="s">
        <v>195</v>
      </c>
      <c r="F102" s="11" t="s">
        <v>31</v>
      </c>
      <c r="G102" s="12">
        <v>155.35</v>
      </c>
    </row>
    <row r="103" spans="1:7" x14ac:dyDescent="0.2">
      <c r="A103" s="5">
        <v>42997</v>
      </c>
      <c r="B103" s="11" t="s">
        <v>204</v>
      </c>
      <c r="C103" s="11" t="s">
        <v>8</v>
      </c>
      <c r="D103" s="11" t="s">
        <v>9</v>
      </c>
      <c r="E103" s="11" t="s">
        <v>204</v>
      </c>
      <c r="F103" s="11" t="s">
        <v>31</v>
      </c>
      <c r="G103" s="12">
        <v>385.55</v>
      </c>
    </row>
    <row r="104" spans="1:7" x14ac:dyDescent="0.2">
      <c r="A104" s="5">
        <v>42997</v>
      </c>
      <c r="B104" s="11" t="s">
        <v>205</v>
      </c>
      <c r="C104" s="11" t="s">
        <v>8</v>
      </c>
      <c r="D104" s="11" t="s">
        <v>9</v>
      </c>
      <c r="E104" s="11" t="s">
        <v>205</v>
      </c>
      <c r="F104" s="11" t="s">
        <v>31</v>
      </c>
      <c r="G104" s="12">
        <v>321.74</v>
      </c>
    </row>
    <row r="105" spans="1:7" x14ac:dyDescent="0.2">
      <c r="A105" s="5">
        <v>42997</v>
      </c>
      <c r="B105" s="11" t="s">
        <v>196</v>
      </c>
      <c r="C105" s="11" t="s">
        <v>8</v>
      </c>
      <c r="D105" s="11" t="s">
        <v>9</v>
      </c>
      <c r="E105" s="11" t="s">
        <v>196</v>
      </c>
      <c r="F105" s="11" t="s">
        <v>31</v>
      </c>
      <c r="G105" s="12">
        <v>140</v>
      </c>
    </row>
    <row r="106" spans="1:7" x14ac:dyDescent="0.2">
      <c r="A106" s="5">
        <v>42997</v>
      </c>
      <c r="B106" s="11" t="s">
        <v>206</v>
      </c>
      <c r="C106" s="11" t="s">
        <v>8</v>
      </c>
      <c r="D106" s="11" t="s">
        <v>9</v>
      </c>
      <c r="E106" s="11" t="s">
        <v>206</v>
      </c>
      <c r="F106" s="11" t="s">
        <v>31</v>
      </c>
      <c r="G106" s="12">
        <v>819.16</v>
      </c>
    </row>
    <row r="107" spans="1:7" x14ac:dyDescent="0.2">
      <c r="A107" s="5">
        <v>42997</v>
      </c>
      <c r="B107" s="11" t="s">
        <v>206</v>
      </c>
      <c r="C107" s="11" t="s">
        <v>8</v>
      </c>
      <c r="D107" s="11" t="s">
        <v>9</v>
      </c>
      <c r="E107" s="11" t="s">
        <v>206</v>
      </c>
      <c r="F107" s="11" t="s">
        <v>31</v>
      </c>
      <c r="G107" s="12">
        <v>520.34</v>
      </c>
    </row>
    <row r="108" spans="1:7" x14ac:dyDescent="0.2">
      <c r="A108" s="5">
        <v>42997</v>
      </c>
      <c r="B108" s="11" t="s">
        <v>206</v>
      </c>
      <c r="C108" s="11" t="s">
        <v>8</v>
      </c>
      <c r="D108" s="11" t="s">
        <v>9</v>
      </c>
      <c r="E108" s="11" t="s">
        <v>206</v>
      </c>
      <c r="F108" s="11" t="s">
        <v>31</v>
      </c>
      <c r="G108" s="12">
        <v>463.14</v>
      </c>
    </row>
    <row r="109" spans="1:7" x14ac:dyDescent="0.2">
      <c r="A109" s="5">
        <v>42998</v>
      </c>
      <c r="B109" s="11" t="s">
        <v>185</v>
      </c>
      <c r="C109" s="11" t="s">
        <v>8</v>
      </c>
      <c r="D109" s="11" t="s">
        <v>9</v>
      </c>
      <c r="E109" s="11" t="s">
        <v>186</v>
      </c>
      <c r="F109" s="11" t="s">
        <v>31</v>
      </c>
      <c r="G109" s="12">
        <v>38.5</v>
      </c>
    </row>
    <row r="110" spans="1:7" x14ac:dyDescent="0.2">
      <c r="A110" s="5">
        <v>42998</v>
      </c>
      <c r="B110" s="11" t="s">
        <v>30</v>
      </c>
      <c r="C110" s="11" t="s">
        <v>8</v>
      </c>
      <c r="D110" s="11" t="s">
        <v>9</v>
      </c>
      <c r="E110" s="11" t="s">
        <v>30</v>
      </c>
      <c r="F110" s="11" t="s">
        <v>31</v>
      </c>
      <c r="G110" s="12">
        <v>236.74</v>
      </c>
    </row>
    <row r="111" spans="1:7" x14ac:dyDescent="0.2">
      <c r="A111" s="5">
        <v>42998</v>
      </c>
      <c r="B111" s="11" t="s">
        <v>207</v>
      </c>
      <c r="C111" s="11" t="s">
        <v>8</v>
      </c>
      <c r="D111" s="11" t="s">
        <v>9</v>
      </c>
      <c r="E111" s="11" t="s">
        <v>207</v>
      </c>
      <c r="F111" s="11" t="s">
        <v>31</v>
      </c>
      <c r="G111" s="12">
        <v>1027.1500000000001</v>
      </c>
    </row>
    <row r="112" spans="1:7" x14ac:dyDescent="0.2">
      <c r="A112" s="5">
        <v>42998</v>
      </c>
      <c r="B112" s="11" t="s">
        <v>196</v>
      </c>
      <c r="C112" s="11" t="s">
        <v>8</v>
      </c>
      <c r="D112" s="11" t="s">
        <v>9</v>
      </c>
      <c r="E112" s="11" t="s">
        <v>196</v>
      </c>
      <c r="F112" s="11" t="s">
        <v>31</v>
      </c>
      <c r="G112" s="12">
        <v>143.99</v>
      </c>
    </row>
    <row r="113" spans="1:7" x14ac:dyDescent="0.2">
      <c r="A113" s="5">
        <v>42998</v>
      </c>
      <c r="B113" s="11" t="s">
        <v>208</v>
      </c>
      <c r="C113" s="11" t="s">
        <v>8</v>
      </c>
      <c r="D113" s="11" t="s">
        <v>9</v>
      </c>
      <c r="E113" s="11" t="s">
        <v>208</v>
      </c>
      <c r="F113" s="11" t="s">
        <v>31</v>
      </c>
      <c r="G113" s="12">
        <v>473.72</v>
      </c>
    </row>
    <row r="114" spans="1:7" x14ac:dyDescent="0.2">
      <c r="A114" s="5">
        <v>42998</v>
      </c>
      <c r="B114" s="11" t="s">
        <v>208</v>
      </c>
      <c r="C114" s="11" t="s">
        <v>8</v>
      </c>
      <c r="D114" s="11" t="s">
        <v>9</v>
      </c>
      <c r="E114" s="11" t="s">
        <v>208</v>
      </c>
      <c r="F114" s="11" t="s">
        <v>31</v>
      </c>
      <c r="G114" s="12">
        <v>425.25</v>
      </c>
    </row>
    <row r="115" spans="1:7" x14ac:dyDescent="0.2">
      <c r="A115" s="5">
        <v>42998</v>
      </c>
      <c r="B115" s="11" t="s">
        <v>208</v>
      </c>
      <c r="C115" s="11" t="s">
        <v>8</v>
      </c>
      <c r="D115" s="11" t="s">
        <v>9</v>
      </c>
      <c r="E115" s="11" t="s">
        <v>208</v>
      </c>
      <c r="F115" s="11" t="s">
        <v>31</v>
      </c>
      <c r="G115" s="12">
        <v>428.24</v>
      </c>
    </row>
    <row r="116" spans="1:7" x14ac:dyDescent="0.2">
      <c r="A116" s="5">
        <v>42998</v>
      </c>
      <c r="B116" s="11" t="s">
        <v>208</v>
      </c>
      <c r="C116" s="11" t="s">
        <v>8</v>
      </c>
      <c r="D116" s="11" t="s">
        <v>9</v>
      </c>
      <c r="E116" s="11" t="s">
        <v>208</v>
      </c>
      <c r="F116" s="11" t="s">
        <v>31</v>
      </c>
      <c r="G116" s="12">
        <v>396.8</v>
      </c>
    </row>
    <row r="117" spans="1:7" x14ac:dyDescent="0.2">
      <c r="A117" s="5">
        <v>42998</v>
      </c>
      <c r="B117" s="11" t="s">
        <v>208</v>
      </c>
      <c r="C117" s="11" t="s">
        <v>8</v>
      </c>
      <c r="D117" s="11" t="s">
        <v>9</v>
      </c>
      <c r="E117" s="11" t="s">
        <v>208</v>
      </c>
      <c r="F117" s="11" t="s">
        <v>31</v>
      </c>
      <c r="G117" s="12">
        <v>250.66</v>
      </c>
    </row>
    <row r="118" spans="1:7" x14ac:dyDescent="0.2">
      <c r="A118" s="5">
        <v>42998</v>
      </c>
      <c r="B118" s="11" t="s">
        <v>208</v>
      </c>
      <c r="C118" s="11" t="s">
        <v>8</v>
      </c>
      <c r="D118" s="11" t="s">
        <v>9</v>
      </c>
      <c r="E118" s="11" t="s">
        <v>208</v>
      </c>
      <c r="F118" s="11" t="s">
        <v>31</v>
      </c>
      <c r="G118" s="12">
        <v>333.44</v>
      </c>
    </row>
    <row r="119" spans="1:7" x14ac:dyDescent="0.2">
      <c r="A119" s="5">
        <v>42998</v>
      </c>
      <c r="B119" s="11" t="s">
        <v>208</v>
      </c>
      <c r="C119" s="11" t="s">
        <v>8</v>
      </c>
      <c r="D119" s="11" t="s">
        <v>9</v>
      </c>
      <c r="E119" s="11" t="s">
        <v>208</v>
      </c>
      <c r="F119" s="11" t="s">
        <v>31</v>
      </c>
      <c r="G119" s="12">
        <v>455</v>
      </c>
    </row>
    <row r="120" spans="1:7" x14ac:dyDescent="0.2">
      <c r="A120" s="5">
        <v>42998</v>
      </c>
      <c r="B120" s="11" t="s">
        <v>209</v>
      </c>
      <c r="C120" s="11" t="s">
        <v>8</v>
      </c>
      <c r="D120" s="11" t="s">
        <v>9</v>
      </c>
      <c r="E120" s="11" t="s">
        <v>210</v>
      </c>
      <c r="F120" s="11" t="s">
        <v>31</v>
      </c>
      <c r="G120" s="12">
        <v>393.17</v>
      </c>
    </row>
    <row r="121" spans="1:7" x14ac:dyDescent="0.2">
      <c r="A121" s="5">
        <v>42998</v>
      </c>
      <c r="B121" s="11" t="s">
        <v>209</v>
      </c>
      <c r="C121" s="11" t="s">
        <v>8</v>
      </c>
      <c r="D121" s="11" t="s">
        <v>9</v>
      </c>
      <c r="E121" s="11" t="s">
        <v>210</v>
      </c>
      <c r="F121" s="11" t="s">
        <v>31</v>
      </c>
      <c r="G121" s="12">
        <v>406.45</v>
      </c>
    </row>
    <row r="122" spans="1:7" x14ac:dyDescent="0.2">
      <c r="A122" s="5">
        <v>42998</v>
      </c>
      <c r="B122" s="11" t="s">
        <v>209</v>
      </c>
      <c r="C122" s="11" t="s">
        <v>8</v>
      </c>
      <c r="D122" s="11" t="s">
        <v>9</v>
      </c>
      <c r="E122" s="11" t="s">
        <v>210</v>
      </c>
      <c r="F122" s="11" t="s">
        <v>31</v>
      </c>
      <c r="G122" s="12">
        <v>343.37</v>
      </c>
    </row>
    <row r="123" spans="1:7" x14ac:dyDescent="0.2">
      <c r="A123" s="5">
        <v>42998</v>
      </c>
      <c r="B123" s="11" t="s">
        <v>209</v>
      </c>
      <c r="C123" s="11" t="s">
        <v>8</v>
      </c>
      <c r="D123" s="11" t="s">
        <v>9</v>
      </c>
      <c r="E123" s="11" t="s">
        <v>210</v>
      </c>
      <c r="F123" s="11" t="s">
        <v>31</v>
      </c>
      <c r="G123" s="12">
        <v>417.9</v>
      </c>
    </row>
    <row r="124" spans="1:7" x14ac:dyDescent="0.2">
      <c r="A124" s="5">
        <v>42998</v>
      </c>
      <c r="B124" s="11" t="s">
        <v>209</v>
      </c>
      <c r="C124" s="11" t="s">
        <v>8</v>
      </c>
      <c r="D124" s="11" t="s">
        <v>9</v>
      </c>
      <c r="E124" s="11" t="s">
        <v>210</v>
      </c>
      <c r="F124" s="11" t="s">
        <v>31</v>
      </c>
      <c r="G124" s="12">
        <v>150</v>
      </c>
    </row>
    <row r="125" spans="1:7" x14ac:dyDescent="0.2">
      <c r="A125" s="5">
        <v>42999</v>
      </c>
      <c r="B125" s="11" t="s">
        <v>30</v>
      </c>
      <c r="C125" s="11" t="s">
        <v>8</v>
      </c>
      <c r="D125" s="11" t="s">
        <v>9</v>
      </c>
      <c r="E125" s="11" t="s">
        <v>30</v>
      </c>
      <c r="F125" s="11" t="s">
        <v>31</v>
      </c>
      <c r="G125" s="12">
        <v>35.049999999999997</v>
      </c>
    </row>
    <row r="126" spans="1:7" x14ac:dyDescent="0.2">
      <c r="A126" s="5">
        <v>42999</v>
      </c>
      <c r="B126" s="11" t="s">
        <v>309</v>
      </c>
      <c r="C126" s="11" t="s">
        <v>8</v>
      </c>
      <c r="D126" s="11" t="s">
        <v>9</v>
      </c>
      <c r="E126" s="11" t="s">
        <v>309</v>
      </c>
      <c r="F126" s="11" t="s">
        <v>31</v>
      </c>
      <c r="G126" s="12">
        <v>316.47000000000003</v>
      </c>
    </row>
    <row r="127" spans="1:7" x14ac:dyDescent="0.2">
      <c r="A127" s="5">
        <v>42999</v>
      </c>
      <c r="B127" s="11" t="s">
        <v>196</v>
      </c>
      <c r="C127" s="11" t="s">
        <v>8</v>
      </c>
      <c r="D127" s="11" t="s">
        <v>9</v>
      </c>
      <c r="E127" s="11" t="s">
        <v>196</v>
      </c>
      <c r="F127" s="11" t="s">
        <v>31</v>
      </c>
      <c r="G127" s="12">
        <v>231.71</v>
      </c>
    </row>
    <row r="128" spans="1:7" x14ac:dyDescent="0.2">
      <c r="A128" s="5">
        <v>43000</v>
      </c>
      <c r="B128" s="11" t="s">
        <v>310</v>
      </c>
      <c r="C128" s="11" t="s">
        <v>8</v>
      </c>
      <c r="D128" s="11" t="s">
        <v>9</v>
      </c>
      <c r="E128" s="11" t="s">
        <v>310</v>
      </c>
      <c r="F128" s="11" t="s">
        <v>31</v>
      </c>
      <c r="G128" s="12">
        <v>235.83</v>
      </c>
    </row>
    <row r="129" spans="1:7" x14ac:dyDescent="0.2">
      <c r="A129" s="5">
        <v>43000</v>
      </c>
      <c r="B129" s="11" t="s">
        <v>310</v>
      </c>
      <c r="C129" s="11" t="s">
        <v>8</v>
      </c>
      <c r="D129" s="11" t="s">
        <v>9</v>
      </c>
      <c r="E129" s="11" t="s">
        <v>310</v>
      </c>
      <c r="F129" s="11" t="s">
        <v>31</v>
      </c>
      <c r="G129" s="12">
        <v>195.12</v>
      </c>
    </row>
    <row r="130" spans="1:7" x14ac:dyDescent="0.2">
      <c r="A130" s="5">
        <v>43000</v>
      </c>
      <c r="B130" s="11" t="s">
        <v>310</v>
      </c>
      <c r="C130" s="11" t="s">
        <v>8</v>
      </c>
      <c r="D130" s="11" t="s">
        <v>9</v>
      </c>
      <c r="E130" s="11" t="s">
        <v>310</v>
      </c>
      <c r="F130" s="11" t="s">
        <v>31</v>
      </c>
      <c r="G130" s="12">
        <v>195</v>
      </c>
    </row>
    <row r="131" spans="1:7" x14ac:dyDescent="0.2">
      <c r="A131" s="5">
        <v>43000</v>
      </c>
      <c r="B131" s="11" t="s">
        <v>310</v>
      </c>
      <c r="C131" s="11" t="s">
        <v>8</v>
      </c>
      <c r="D131" s="11" t="s">
        <v>9</v>
      </c>
      <c r="E131" s="11" t="s">
        <v>310</v>
      </c>
      <c r="F131" s="11" t="s">
        <v>31</v>
      </c>
      <c r="G131" s="12">
        <v>227.93</v>
      </c>
    </row>
    <row r="132" spans="1:7" x14ac:dyDescent="0.2">
      <c r="A132" s="5">
        <v>43000</v>
      </c>
      <c r="B132" s="11" t="s">
        <v>311</v>
      </c>
      <c r="C132" s="11" t="s">
        <v>8</v>
      </c>
      <c r="D132" s="11" t="s">
        <v>9</v>
      </c>
      <c r="E132" s="11" t="s">
        <v>312</v>
      </c>
      <c r="F132" s="11" t="s">
        <v>31</v>
      </c>
      <c r="G132" s="12">
        <v>1439.17</v>
      </c>
    </row>
    <row r="133" spans="1:7" x14ac:dyDescent="0.2">
      <c r="A133" s="5">
        <v>43000</v>
      </c>
      <c r="B133" s="11" t="s">
        <v>183</v>
      </c>
      <c r="C133" s="11" t="s">
        <v>8</v>
      </c>
      <c r="D133" s="11" t="s">
        <v>9</v>
      </c>
      <c r="E133" s="11" t="s">
        <v>183</v>
      </c>
      <c r="F133" s="11" t="s">
        <v>31</v>
      </c>
      <c r="G133" s="12">
        <v>135</v>
      </c>
    </row>
    <row r="134" spans="1:7" x14ac:dyDescent="0.2">
      <c r="A134" s="5">
        <v>43000</v>
      </c>
      <c r="B134" s="11" t="s">
        <v>183</v>
      </c>
      <c r="C134" s="11" t="s">
        <v>8</v>
      </c>
      <c r="D134" s="11" t="s">
        <v>9</v>
      </c>
      <c r="E134" s="11" t="s">
        <v>183</v>
      </c>
      <c r="F134" s="11" t="s">
        <v>31</v>
      </c>
      <c r="G134" s="12">
        <v>123.8</v>
      </c>
    </row>
    <row r="135" spans="1:7" x14ac:dyDescent="0.2">
      <c r="A135" s="5">
        <v>43003</v>
      </c>
      <c r="B135" s="11" t="s">
        <v>313</v>
      </c>
      <c r="C135" s="11" t="s">
        <v>8</v>
      </c>
      <c r="D135" s="11" t="s">
        <v>9</v>
      </c>
      <c r="E135" s="11" t="s">
        <v>313</v>
      </c>
      <c r="F135" s="11" t="s">
        <v>31</v>
      </c>
      <c r="G135" s="12">
        <v>1188.96</v>
      </c>
    </row>
    <row r="136" spans="1:7" x14ac:dyDescent="0.2">
      <c r="A136" s="5">
        <v>43003</v>
      </c>
      <c r="B136" s="11" t="s">
        <v>314</v>
      </c>
      <c r="C136" s="11" t="s">
        <v>8</v>
      </c>
      <c r="D136" s="11" t="s">
        <v>48</v>
      </c>
      <c r="E136" s="11" t="s">
        <v>315</v>
      </c>
      <c r="F136" s="11" t="s">
        <v>31</v>
      </c>
      <c r="G136" s="12">
        <v>54.04</v>
      </c>
    </row>
    <row r="137" spans="1:7" x14ac:dyDescent="0.2">
      <c r="A137" s="5">
        <v>43003</v>
      </c>
      <c r="B137" s="11" t="s">
        <v>316</v>
      </c>
      <c r="C137" s="11" t="s">
        <v>8</v>
      </c>
      <c r="D137" s="11" t="s">
        <v>48</v>
      </c>
      <c r="E137" s="11" t="s">
        <v>317</v>
      </c>
      <c r="F137" s="11" t="s">
        <v>31</v>
      </c>
      <c r="G137" s="12">
        <v>22.5</v>
      </c>
    </row>
    <row r="138" spans="1:7" x14ac:dyDescent="0.2">
      <c r="A138" s="5">
        <v>43003</v>
      </c>
      <c r="B138" s="11" t="s">
        <v>318</v>
      </c>
      <c r="C138" s="11" t="s">
        <v>8</v>
      </c>
      <c r="D138" s="11" t="s">
        <v>48</v>
      </c>
      <c r="E138" s="11" t="s">
        <v>319</v>
      </c>
      <c r="F138" s="11" t="s">
        <v>31</v>
      </c>
      <c r="G138" s="12">
        <v>18.600000000000001</v>
      </c>
    </row>
    <row r="139" spans="1:7" x14ac:dyDescent="0.2">
      <c r="A139" s="5">
        <v>43004</v>
      </c>
      <c r="B139" s="11" t="s">
        <v>320</v>
      </c>
      <c r="C139" s="11" t="s">
        <v>8</v>
      </c>
      <c r="D139" s="11" t="s">
        <v>9</v>
      </c>
      <c r="E139" s="11" t="s">
        <v>321</v>
      </c>
      <c r="F139" s="11" t="s">
        <v>31</v>
      </c>
      <c r="G139" s="12">
        <v>260.2</v>
      </c>
    </row>
    <row r="140" spans="1:7" x14ac:dyDescent="0.2">
      <c r="A140" s="5">
        <v>43004</v>
      </c>
      <c r="B140" s="11" t="s">
        <v>320</v>
      </c>
      <c r="C140" s="11" t="s">
        <v>8</v>
      </c>
      <c r="D140" s="11" t="s">
        <v>9</v>
      </c>
      <c r="E140" s="11" t="s">
        <v>321</v>
      </c>
      <c r="F140" s="11" t="s">
        <v>31</v>
      </c>
      <c r="G140" s="12">
        <v>46.6</v>
      </c>
    </row>
    <row r="141" spans="1:7" x14ac:dyDescent="0.2">
      <c r="A141" s="5">
        <v>43004</v>
      </c>
      <c r="B141" s="11" t="s">
        <v>320</v>
      </c>
      <c r="C141" s="11" t="s">
        <v>8</v>
      </c>
      <c r="D141" s="11" t="s">
        <v>9</v>
      </c>
      <c r="E141" s="11" t="s">
        <v>321</v>
      </c>
      <c r="F141" s="11" t="s">
        <v>31</v>
      </c>
      <c r="G141" s="12">
        <v>89.2</v>
      </c>
    </row>
    <row r="142" spans="1:7" x14ac:dyDescent="0.2">
      <c r="A142" s="5">
        <v>43004</v>
      </c>
      <c r="B142" s="11" t="s">
        <v>320</v>
      </c>
      <c r="C142" s="11" t="s">
        <v>8</v>
      </c>
      <c r="D142" s="11" t="s">
        <v>9</v>
      </c>
      <c r="E142" s="11" t="s">
        <v>321</v>
      </c>
      <c r="F142" s="11" t="s">
        <v>31</v>
      </c>
      <c r="G142" s="12">
        <v>202.8</v>
      </c>
    </row>
    <row r="143" spans="1:7" x14ac:dyDescent="0.2">
      <c r="A143" s="5">
        <v>43004</v>
      </c>
      <c r="B143" s="11" t="s">
        <v>320</v>
      </c>
      <c r="C143" s="11" t="s">
        <v>8</v>
      </c>
      <c r="D143" s="11" t="s">
        <v>9</v>
      </c>
      <c r="E143" s="11" t="s">
        <v>321</v>
      </c>
      <c r="F143" s="11" t="s">
        <v>31</v>
      </c>
      <c r="G143" s="12">
        <v>291</v>
      </c>
    </row>
    <row r="144" spans="1:7" x14ac:dyDescent="0.2">
      <c r="A144" s="5">
        <v>43004</v>
      </c>
      <c r="B144" s="11" t="s">
        <v>320</v>
      </c>
      <c r="C144" s="11" t="s">
        <v>8</v>
      </c>
      <c r="D144" s="11" t="s">
        <v>9</v>
      </c>
      <c r="E144" s="11" t="s">
        <v>321</v>
      </c>
      <c r="F144" s="11" t="s">
        <v>31</v>
      </c>
      <c r="G144" s="12">
        <v>544.85</v>
      </c>
    </row>
    <row r="145" spans="1:7" x14ac:dyDescent="0.2">
      <c r="A145" s="5">
        <v>43004</v>
      </c>
      <c r="B145" s="11" t="s">
        <v>320</v>
      </c>
      <c r="C145" s="11" t="s">
        <v>8</v>
      </c>
      <c r="D145" s="11" t="s">
        <v>9</v>
      </c>
      <c r="E145" s="11" t="s">
        <v>321</v>
      </c>
      <c r="F145" s="11" t="s">
        <v>31</v>
      </c>
      <c r="G145" s="12">
        <v>495</v>
      </c>
    </row>
    <row r="146" spans="1:7" x14ac:dyDescent="0.2">
      <c r="A146" s="5">
        <v>43004</v>
      </c>
      <c r="B146" s="11" t="s">
        <v>201</v>
      </c>
      <c r="C146" s="11" t="s">
        <v>8</v>
      </c>
      <c r="D146" s="11" t="s">
        <v>9</v>
      </c>
      <c r="E146" s="11" t="s">
        <v>201</v>
      </c>
      <c r="F146" s="11" t="s">
        <v>31</v>
      </c>
      <c r="G146" s="12">
        <v>58.75</v>
      </c>
    </row>
    <row r="147" spans="1:7" x14ac:dyDescent="0.2">
      <c r="A147" s="5">
        <v>43005</v>
      </c>
      <c r="B147" s="11" t="s">
        <v>253</v>
      </c>
      <c r="C147" s="11" t="s">
        <v>8</v>
      </c>
      <c r="D147" s="11" t="s">
        <v>9</v>
      </c>
      <c r="E147" s="11" t="s">
        <v>253</v>
      </c>
      <c r="F147" s="11" t="s">
        <v>31</v>
      </c>
      <c r="G147" s="12">
        <v>399.3</v>
      </c>
    </row>
    <row r="148" spans="1:7" x14ac:dyDescent="0.2">
      <c r="A148" s="5">
        <v>43005</v>
      </c>
      <c r="B148" s="11" t="s">
        <v>253</v>
      </c>
      <c r="C148" s="11" t="s">
        <v>8</v>
      </c>
      <c r="D148" s="11" t="s">
        <v>9</v>
      </c>
      <c r="E148" s="11" t="s">
        <v>253</v>
      </c>
      <c r="F148" s="11" t="s">
        <v>31</v>
      </c>
      <c r="G148" s="12">
        <v>37.1</v>
      </c>
    </row>
    <row r="149" spans="1:7" x14ac:dyDescent="0.2">
      <c r="A149" s="5">
        <v>43005</v>
      </c>
      <c r="B149" s="11" t="s">
        <v>465</v>
      </c>
      <c r="C149" s="11" t="s">
        <v>8</v>
      </c>
      <c r="D149" s="11" t="s">
        <v>9</v>
      </c>
      <c r="E149" s="11" t="s">
        <v>465</v>
      </c>
      <c r="F149" s="11" t="s">
        <v>31</v>
      </c>
      <c r="G149" s="12">
        <v>631.5</v>
      </c>
    </row>
    <row r="150" spans="1:7" x14ac:dyDescent="0.2">
      <c r="A150" s="5">
        <v>43005</v>
      </c>
      <c r="B150" s="11" t="s">
        <v>466</v>
      </c>
      <c r="C150" s="11" t="s">
        <v>8</v>
      </c>
      <c r="D150" s="11" t="s">
        <v>9</v>
      </c>
      <c r="E150" s="11" t="s">
        <v>467</v>
      </c>
      <c r="F150" s="11" t="s">
        <v>31</v>
      </c>
      <c r="G150" s="12">
        <v>376</v>
      </c>
    </row>
    <row r="151" spans="1:7" x14ac:dyDescent="0.2">
      <c r="A151" s="5">
        <v>43005</v>
      </c>
      <c r="B151" s="11" t="s">
        <v>465</v>
      </c>
      <c r="C151" s="11" t="s">
        <v>8</v>
      </c>
      <c r="D151" s="11" t="s">
        <v>9</v>
      </c>
      <c r="E151" s="11" t="s">
        <v>465</v>
      </c>
      <c r="F151" s="11" t="s">
        <v>31</v>
      </c>
      <c r="G151" s="12">
        <v>197.25</v>
      </c>
    </row>
    <row r="152" spans="1:7" x14ac:dyDescent="0.2">
      <c r="A152" s="5">
        <v>43005</v>
      </c>
      <c r="B152" s="11" t="s">
        <v>466</v>
      </c>
      <c r="C152" s="11" t="s">
        <v>8</v>
      </c>
      <c r="D152" s="11" t="s">
        <v>9</v>
      </c>
      <c r="E152" s="11" t="s">
        <v>467</v>
      </c>
      <c r="F152" s="11" t="s">
        <v>31</v>
      </c>
      <c r="G152" s="12">
        <v>320.45999999999998</v>
      </c>
    </row>
    <row r="153" spans="1:7" x14ac:dyDescent="0.2">
      <c r="A153" s="5">
        <v>43005</v>
      </c>
      <c r="B153" s="11" t="s">
        <v>465</v>
      </c>
      <c r="C153" s="11" t="s">
        <v>8</v>
      </c>
      <c r="D153" s="11" t="s">
        <v>9</v>
      </c>
      <c r="E153" s="11" t="s">
        <v>465</v>
      </c>
      <c r="F153" s="11" t="s">
        <v>31</v>
      </c>
      <c r="G153" s="12">
        <v>261.85000000000002</v>
      </c>
    </row>
    <row r="154" spans="1:7" x14ac:dyDescent="0.2">
      <c r="A154" s="5">
        <v>43005</v>
      </c>
      <c r="B154" s="11" t="s">
        <v>465</v>
      </c>
      <c r="C154" s="11" t="s">
        <v>8</v>
      </c>
      <c r="D154" s="11" t="s">
        <v>9</v>
      </c>
      <c r="E154" s="11" t="s">
        <v>465</v>
      </c>
      <c r="F154" s="11" t="s">
        <v>31</v>
      </c>
      <c r="G154" s="12">
        <v>103.2</v>
      </c>
    </row>
    <row r="155" spans="1:7" x14ac:dyDescent="0.2">
      <c r="A155" s="5">
        <v>43005</v>
      </c>
      <c r="B155" s="11" t="s">
        <v>465</v>
      </c>
      <c r="C155" s="11" t="s">
        <v>8</v>
      </c>
      <c r="D155" s="11" t="s">
        <v>9</v>
      </c>
      <c r="E155" s="11" t="s">
        <v>465</v>
      </c>
      <c r="F155" s="11" t="s">
        <v>31</v>
      </c>
      <c r="G155" s="12">
        <v>330</v>
      </c>
    </row>
    <row r="156" spans="1:7" x14ac:dyDescent="0.2">
      <c r="A156" s="5">
        <v>43005</v>
      </c>
      <c r="B156" s="11" t="s">
        <v>466</v>
      </c>
      <c r="C156" s="11" t="s">
        <v>8</v>
      </c>
      <c r="D156" s="11" t="s">
        <v>9</v>
      </c>
      <c r="E156" s="11" t="s">
        <v>467</v>
      </c>
      <c r="F156" s="11" t="s">
        <v>31</v>
      </c>
      <c r="G156" s="12">
        <v>130</v>
      </c>
    </row>
    <row r="157" spans="1:7" x14ac:dyDescent="0.2">
      <c r="A157" s="5">
        <v>43006</v>
      </c>
      <c r="B157" s="11" t="s">
        <v>468</v>
      </c>
      <c r="C157" s="11" t="s">
        <v>8</v>
      </c>
      <c r="D157" s="11" t="s">
        <v>9</v>
      </c>
      <c r="E157" s="11" t="s">
        <v>319</v>
      </c>
      <c r="F157" s="11" t="s">
        <v>31</v>
      </c>
      <c r="G157" s="12">
        <v>1995.3</v>
      </c>
    </row>
    <row r="158" spans="1:7" x14ac:dyDescent="0.2">
      <c r="A158" s="5">
        <v>43006</v>
      </c>
      <c r="B158" s="11" t="s">
        <v>469</v>
      </c>
      <c r="C158" s="11" t="s">
        <v>8</v>
      </c>
      <c r="D158" s="11" t="s">
        <v>9</v>
      </c>
      <c r="E158" s="11" t="s">
        <v>469</v>
      </c>
      <c r="F158" s="11" t="s">
        <v>31</v>
      </c>
      <c r="G158" s="12">
        <v>370.25</v>
      </c>
    </row>
    <row r="159" spans="1:7" x14ac:dyDescent="0.2">
      <c r="A159" s="5">
        <v>43006</v>
      </c>
      <c r="B159" s="11" t="s">
        <v>469</v>
      </c>
      <c r="C159" s="11" t="s">
        <v>8</v>
      </c>
      <c r="D159" s="11" t="s">
        <v>9</v>
      </c>
      <c r="E159" s="11" t="s">
        <v>469</v>
      </c>
      <c r="F159" s="11" t="s">
        <v>31</v>
      </c>
      <c r="G159" s="12">
        <v>461.93</v>
      </c>
    </row>
    <row r="160" spans="1:7" x14ac:dyDescent="0.2">
      <c r="A160" s="5">
        <v>43004</v>
      </c>
      <c r="B160" s="11" t="s">
        <v>470</v>
      </c>
      <c r="C160" s="11" t="s">
        <v>8</v>
      </c>
      <c r="D160" s="11" t="s">
        <v>9</v>
      </c>
      <c r="E160" s="11" t="s">
        <v>471</v>
      </c>
      <c r="F160" s="11" t="s">
        <v>31</v>
      </c>
      <c r="G160" s="12">
        <v>447.02</v>
      </c>
    </row>
    <row r="161" spans="1:7" x14ac:dyDescent="0.2">
      <c r="A161" s="5">
        <v>43004</v>
      </c>
      <c r="B161" s="11" t="s">
        <v>470</v>
      </c>
      <c r="C161" s="11" t="s">
        <v>8</v>
      </c>
      <c r="D161" s="11" t="s">
        <v>9</v>
      </c>
      <c r="E161" s="11" t="s">
        <v>471</v>
      </c>
      <c r="F161" s="11" t="s">
        <v>31</v>
      </c>
      <c r="G161" s="12">
        <v>185</v>
      </c>
    </row>
    <row r="162" spans="1:7" x14ac:dyDescent="0.2">
      <c r="A162" s="5">
        <v>43004</v>
      </c>
      <c r="B162" s="11" t="s">
        <v>196</v>
      </c>
      <c r="C162" s="11" t="s">
        <v>8</v>
      </c>
      <c r="D162" s="11" t="s">
        <v>9</v>
      </c>
      <c r="E162" s="11" t="s">
        <v>196</v>
      </c>
      <c r="F162" s="11" t="s">
        <v>31</v>
      </c>
      <c r="G162" s="12">
        <v>2.2400000000000002</v>
      </c>
    </row>
    <row r="163" spans="1:7" x14ac:dyDescent="0.2">
      <c r="A163" s="5">
        <v>43004</v>
      </c>
      <c r="B163" s="11" t="s">
        <v>472</v>
      </c>
      <c r="C163" s="11" t="s">
        <v>8</v>
      </c>
      <c r="D163" s="11" t="s">
        <v>9</v>
      </c>
      <c r="E163" s="11" t="s">
        <v>473</v>
      </c>
      <c r="F163" s="11" t="s">
        <v>31</v>
      </c>
      <c r="G163" s="12">
        <v>1600</v>
      </c>
    </row>
    <row r="164" spans="1:7" x14ac:dyDescent="0.2">
      <c r="A164" s="5">
        <v>43007</v>
      </c>
      <c r="B164" s="11" t="s">
        <v>474</v>
      </c>
      <c r="C164" s="11" t="s">
        <v>8</v>
      </c>
      <c r="D164" s="11" t="s">
        <v>9</v>
      </c>
      <c r="E164" s="11" t="s">
        <v>474</v>
      </c>
      <c r="F164" s="11" t="s">
        <v>31</v>
      </c>
      <c r="G164" s="12">
        <v>360</v>
      </c>
    </row>
    <row r="165" spans="1:7" x14ac:dyDescent="0.2">
      <c r="A165" s="5">
        <v>43007</v>
      </c>
      <c r="B165" s="11" t="s">
        <v>202</v>
      </c>
      <c r="C165" s="11" t="s">
        <v>8</v>
      </c>
      <c r="D165" s="11" t="s">
        <v>9</v>
      </c>
      <c r="E165" s="11" t="s">
        <v>203</v>
      </c>
      <c r="F165" s="11" t="s">
        <v>31</v>
      </c>
      <c r="G165" s="12">
        <v>250</v>
      </c>
    </row>
    <row r="166" spans="1:7" x14ac:dyDescent="0.2">
      <c r="A166" s="5">
        <v>43006</v>
      </c>
      <c r="B166" s="11" t="s">
        <v>475</v>
      </c>
      <c r="C166" s="11" t="s">
        <v>8</v>
      </c>
      <c r="D166" s="11" t="s">
        <v>9</v>
      </c>
      <c r="E166" s="11" t="s">
        <v>315</v>
      </c>
      <c r="F166" s="11" t="s">
        <v>31</v>
      </c>
      <c r="G166" s="12">
        <v>517.27</v>
      </c>
    </row>
    <row r="167" spans="1:7" x14ac:dyDescent="0.2">
      <c r="A167" s="5">
        <v>43010</v>
      </c>
      <c r="B167" s="11" t="s">
        <v>474</v>
      </c>
      <c r="C167" s="11" t="s">
        <v>8</v>
      </c>
      <c r="D167" s="11" t="s">
        <v>9</v>
      </c>
      <c r="E167" s="11" t="s">
        <v>474</v>
      </c>
      <c r="F167" s="11" t="s">
        <v>31</v>
      </c>
      <c r="G167" s="12">
        <v>281.27</v>
      </c>
    </row>
    <row r="168" spans="1:7" x14ac:dyDescent="0.2">
      <c r="A168" s="5">
        <v>43010</v>
      </c>
      <c r="B168" s="11" t="s">
        <v>474</v>
      </c>
      <c r="C168" s="11" t="s">
        <v>8</v>
      </c>
      <c r="D168" s="11" t="s">
        <v>9</v>
      </c>
      <c r="E168" s="11" t="s">
        <v>474</v>
      </c>
      <c r="F168" s="11" t="s">
        <v>31</v>
      </c>
      <c r="G168" s="12">
        <v>476.03</v>
      </c>
    </row>
    <row r="169" spans="1:7" x14ac:dyDescent="0.2">
      <c r="A169" s="5">
        <v>43010</v>
      </c>
      <c r="B169" s="11" t="s">
        <v>474</v>
      </c>
      <c r="C169" s="11" t="s">
        <v>8</v>
      </c>
      <c r="D169" s="11" t="s">
        <v>9</v>
      </c>
      <c r="E169" s="11" t="s">
        <v>474</v>
      </c>
      <c r="F169" s="11" t="s">
        <v>31</v>
      </c>
      <c r="G169" s="12">
        <v>557.72</v>
      </c>
    </row>
    <row r="170" spans="1:7" x14ac:dyDescent="0.2">
      <c r="A170" s="5">
        <v>43010</v>
      </c>
      <c r="B170" s="11" t="s">
        <v>205</v>
      </c>
      <c r="C170" s="11" t="s">
        <v>8</v>
      </c>
      <c r="D170" s="11" t="s">
        <v>9</v>
      </c>
      <c r="E170" s="11" t="s">
        <v>205</v>
      </c>
      <c r="F170" s="11" t="s">
        <v>31</v>
      </c>
      <c r="G170" s="12">
        <v>300</v>
      </c>
    </row>
    <row r="171" spans="1:7" x14ac:dyDescent="0.2">
      <c r="A171" s="5">
        <v>43011</v>
      </c>
      <c r="B171" s="11" t="s">
        <v>317</v>
      </c>
      <c r="C171" s="11" t="s">
        <v>8</v>
      </c>
      <c r="D171" s="11" t="s">
        <v>9</v>
      </c>
      <c r="E171" s="11" t="s">
        <v>317</v>
      </c>
      <c r="F171" s="11" t="s">
        <v>31</v>
      </c>
      <c r="G171" s="12">
        <v>1325.14</v>
      </c>
    </row>
    <row r="172" spans="1:7" x14ac:dyDescent="0.2">
      <c r="A172" s="5">
        <v>43011</v>
      </c>
      <c r="B172" s="11" t="s">
        <v>191</v>
      </c>
      <c r="C172" s="11" t="s">
        <v>8</v>
      </c>
      <c r="D172" s="11" t="s">
        <v>9</v>
      </c>
      <c r="E172" s="11" t="s">
        <v>191</v>
      </c>
      <c r="F172" s="11" t="s">
        <v>31</v>
      </c>
      <c r="G172" s="12">
        <v>300</v>
      </c>
    </row>
    <row r="173" spans="1:7" x14ac:dyDescent="0.2">
      <c r="A173" s="5">
        <v>43013</v>
      </c>
      <c r="B173" s="11" t="s">
        <v>650</v>
      </c>
      <c r="C173" s="11" t="s">
        <v>8</v>
      </c>
      <c r="D173" s="11" t="s">
        <v>9</v>
      </c>
      <c r="E173" s="11" t="s">
        <v>650</v>
      </c>
      <c r="F173" s="11" t="s">
        <v>31</v>
      </c>
      <c r="G173" s="12">
        <v>200</v>
      </c>
    </row>
    <row r="174" spans="1:7" x14ac:dyDescent="0.2">
      <c r="A174" s="5">
        <v>43013</v>
      </c>
      <c r="B174" s="11" t="s">
        <v>651</v>
      </c>
      <c r="C174" s="11" t="s">
        <v>8</v>
      </c>
      <c r="D174" s="11" t="s">
        <v>9</v>
      </c>
      <c r="E174" s="11" t="s">
        <v>651</v>
      </c>
      <c r="F174" s="11" t="s">
        <v>31</v>
      </c>
      <c r="G174" s="12">
        <v>284.89</v>
      </c>
    </row>
    <row r="175" spans="1:7" x14ac:dyDescent="0.2">
      <c r="A175" s="5">
        <v>43013</v>
      </c>
      <c r="B175" s="11" t="s">
        <v>651</v>
      </c>
      <c r="C175" s="11" t="s">
        <v>8</v>
      </c>
      <c r="D175" s="11" t="s">
        <v>9</v>
      </c>
      <c r="E175" s="11" t="s">
        <v>651</v>
      </c>
      <c r="F175" s="11" t="s">
        <v>31</v>
      </c>
      <c r="G175" s="12">
        <v>50</v>
      </c>
    </row>
    <row r="176" spans="1:7" x14ac:dyDescent="0.2">
      <c r="A176" s="5">
        <v>43013</v>
      </c>
      <c r="B176" s="11" t="s">
        <v>184</v>
      </c>
      <c r="C176" s="11" t="s">
        <v>8</v>
      </c>
      <c r="D176" s="11" t="s">
        <v>9</v>
      </c>
      <c r="E176" s="11" t="s">
        <v>184</v>
      </c>
      <c r="F176" s="11" t="s">
        <v>31</v>
      </c>
      <c r="G176" s="12">
        <v>502.81</v>
      </c>
    </row>
    <row r="177" spans="1:7" x14ac:dyDescent="0.2">
      <c r="A177" s="5">
        <v>43013</v>
      </c>
      <c r="B177" s="11" t="s">
        <v>184</v>
      </c>
      <c r="C177" s="11" t="s">
        <v>8</v>
      </c>
      <c r="D177" s="11" t="s">
        <v>9</v>
      </c>
      <c r="E177" s="11" t="s">
        <v>184</v>
      </c>
      <c r="F177" s="11" t="s">
        <v>31</v>
      </c>
      <c r="G177" s="12">
        <v>422.43</v>
      </c>
    </row>
    <row r="178" spans="1:7" x14ac:dyDescent="0.2">
      <c r="A178" s="5">
        <v>43013</v>
      </c>
      <c r="B178" s="11" t="s">
        <v>184</v>
      </c>
      <c r="C178" s="11" t="s">
        <v>8</v>
      </c>
      <c r="D178" s="11" t="s">
        <v>9</v>
      </c>
      <c r="E178" s="11" t="s">
        <v>184</v>
      </c>
      <c r="F178" s="11" t="s">
        <v>31</v>
      </c>
      <c r="G178" s="12">
        <v>241.76</v>
      </c>
    </row>
    <row r="179" spans="1:7" x14ac:dyDescent="0.2">
      <c r="A179" s="5">
        <v>43013</v>
      </c>
      <c r="B179" s="11" t="s">
        <v>184</v>
      </c>
      <c r="C179" s="11" t="s">
        <v>8</v>
      </c>
      <c r="D179" s="11" t="s">
        <v>9</v>
      </c>
      <c r="E179" s="11" t="s">
        <v>184</v>
      </c>
      <c r="F179" s="11" t="s">
        <v>31</v>
      </c>
      <c r="G179" s="12">
        <v>526.41</v>
      </c>
    </row>
    <row r="180" spans="1:7" x14ac:dyDescent="0.2">
      <c r="A180" s="5">
        <v>43013</v>
      </c>
      <c r="B180" s="11" t="s">
        <v>184</v>
      </c>
      <c r="C180" s="11" t="s">
        <v>8</v>
      </c>
      <c r="D180" s="11" t="s">
        <v>9</v>
      </c>
      <c r="E180" s="11" t="s">
        <v>184</v>
      </c>
      <c r="F180" s="11" t="s">
        <v>31</v>
      </c>
      <c r="G180" s="12">
        <v>180</v>
      </c>
    </row>
    <row r="181" spans="1:7" x14ac:dyDescent="0.2">
      <c r="A181" s="5">
        <v>43013</v>
      </c>
      <c r="B181" s="11" t="s">
        <v>184</v>
      </c>
      <c r="C181" s="11" t="s">
        <v>8</v>
      </c>
      <c r="D181" s="11" t="s">
        <v>9</v>
      </c>
      <c r="E181" s="11" t="s">
        <v>184</v>
      </c>
      <c r="F181" s="11" t="s">
        <v>31</v>
      </c>
      <c r="G181" s="12">
        <v>485</v>
      </c>
    </row>
    <row r="182" spans="1:7" x14ac:dyDescent="0.2">
      <c r="A182" s="5">
        <v>43013</v>
      </c>
      <c r="B182" s="11" t="s">
        <v>184</v>
      </c>
      <c r="C182" s="11" t="s">
        <v>8</v>
      </c>
      <c r="D182" s="11" t="s">
        <v>9</v>
      </c>
      <c r="E182" s="11" t="s">
        <v>184</v>
      </c>
      <c r="F182" s="11" t="s">
        <v>31</v>
      </c>
      <c r="G182" s="12">
        <v>230</v>
      </c>
    </row>
    <row r="183" spans="1:7" x14ac:dyDescent="0.2">
      <c r="A183" s="5">
        <v>43013</v>
      </c>
      <c r="B183" s="11" t="s">
        <v>466</v>
      </c>
      <c r="C183" s="11" t="s">
        <v>8</v>
      </c>
      <c r="D183" s="11" t="s">
        <v>9</v>
      </c>
      <c r="E183" s="11" t="s">
        <v>467</v>
      </c>
      <c r="F183" s="11" t="s">
        <v>31</v>
      </c>
      <c r="G183" s="12">
        <v>43.37</v>
      </c>
    </row>
    <row r="184" spans="1:7" x14ac:dyDescent="0.2">
      <c r="A184" s="5">
        <v>43013</v>
      </c>
      <c r="B184" s="11" t="s">
        <v>466</v>
      </c>
      <c r="C184" s="11" t="s">
        <v>8</v>
      </c>
      <c r="D184" s="11" t="s">
        <v>9</v>
      </c>
      <c r="E184" s="11" t="s">
        <v>467</v>
      </c>
      <c r="F184" s="11" t="s">
        <v>31</v>
      </c>
      <c r="G184" s="12">
        <v>40</v>
      </c>
    </row>
    <row r="185" spans="1:7" x14ac:dyDescent="0.2">
      <c r="A185" s="5">
        <v>43013</v>
      </c>
      <c r="B185" s="11" t="s">
        <v>652</v>
      </c>
      <c r="C185" s="11" t="s">
        <v>8</v>
      </c>
      <c r="D185" s="11" t="s">
        <v>9</v>
      </c>
      <c r="E185" s="11" t="s">
        <v>653</v>
      </c>
      <c r="F185" s="11" t="s">
        <v>31</v>
      </c>
      <c r="G185" s="12">
        <v>192.99</v>
      </c>
    </row>
    <row r="186" spans="1:7" x14ac:dyDescent="0.2">
      <c r="A186" s="5">
        <v>43013</v>
      </c>
      <c r="B186" s="11" t="s">
        <v>652</v>
      </c>
      <c r="C186" s="11" t="s">
        <v>8</v>
      </c>
      <c r="D186" s="11" t="s">
        <v>9</v>
      </c>
      <c r="E186" s="11" t="s">
        <v>653</v>
      </c>
      <c r="F186" s="11" t="s">
        <v>31</v>
      </c>
      <c r="G186" s="12">
        <v>25</v>
      </c>
    </row>
    <row r="187" spans="1:7" x14ac:dyDescent="0.2">
      <c r="A187" s="5">
        <v>43014</v>
      </c>
      <c r="B187" s="11" t="s">
        <v>654</v>
      </c>
      <c r="C187" s="11" t="s">
        <v>8</v>
      </c>
      <c r="D187" s="11" t="s">
        <v>9</v>
      </c>
      <c r="E187" s="11" t="s">
        <v>654</v>
      </c>
      <c r="F187" s="11" t="s">
        <v>31</v>
      </c>
      <c r="G187" s="12">
        <v>402</v>
      </c>
    </row>
    <row r="188" spans="1:7" x14ac:dyDescent="0.2">
      <c r="A188" s="5">
        <v>43014</v>
      </c>
      <c r="B188" s="11" t="s">
        <v>183</v>
      </c>
      <c r="C188" s="11" t="s">
        <v>8</v>
      </c>
      <c r="D188" s="11" t="s">
        <v>9</v>
      </c>
      <c r="E188" s="11" t="s">
        <v>183</v>
      </c>
      <c r="F188" s="11" t="s">
        <v>31</v>
      </c>
      <c r="G188" s="12">
        <v>252</v>
      </c>
    </row>
    <row r="189" spans="1:7" x14ac:dyDescent="0.2">
      <c r="A189" s="5">
        <v>43014</v>
      </c>
      <c r="B189" s="11" t="s">
        <v>655</v>
      </c>
      <c r="C189" s="11" t="s">
        <v>8</v>
      </c>
      <c r="D189" s="11" t="s">
        <v>48</v>
      </c>
      <c r="E189" s="11" t="s">
        <v>196</v>
      </c>
      <c r="F189" s="11" t="s">
        <v>31</v>
      </c>
      <c r="G189" s="12">
        <v>43.55</v>
      </c>
    </row>
    <row r="190" spans="1:7" x14ac:dyDescent="0.2">
      <c r="A190" s="5">
        <v>43021</v>
      </c>
      <c r="B190" s="11" t="s">
        <v>696</v>
      </c>
      <c r="C190" s="11" t="s">
        <v>8</v>
      </c>
      <c r="D190" s="11" t="s">
        <v>9</v>
      </c>
      <c r="E190" s="11" t="s">
        <v>697</v>
      </c>
      <c r="F190" s="11" t="s">
        <v>31</v>
      </c>
      <c r="G190" s="12">
        <v>6.5</v>
      </c>
    </row>
    <row r="191" spans="1:7" x14ac:dyDescent="0.2">
      <c r="A191" s="5">
        <v>43024</v>
      </c>
      <c r="B191" s="11" t="s">
        <v>650</v>
      </c>
      <c r="C191" s="11" t="s">
        <v>8</v>
      </c>
      <c r="D191" s="11" t="s">
        <v>9</v>
      </c>
      <c r="E191" s="11" t="s">
        <v>650</v>
      </c>
      <c r="F191" s="11" t="s">
        <v>31</v>
      </c>
      <c r="G191" s="12">
        <v>379.36</v>
      </c>
    </row>
    <row r="192" spans="1:7" x14ac:dyDescent="0.2">
      <c r="A192" s="5">
        <v>43040</v>
      </c>
      <c r="B192" s="11" t="s">
        <v>184</v>
      </c>
      <c r="C192" s="11" t="s">
        <v>8</v>
      </c>
      <c r="D192" s="11" t="s">
        <v>9</v>
      </c>
      <c r="E192" s="11" t="s">
        <v>184</v>
      </c>
      <c r="F192" s="11" t="s">
        <v>31</v>
      </c>
      <c r="G192" s="12">
        <v>171</v>
      </c>
    </row>
    <row r="193" spans="1:15" x14ac:dyDescent="0.2">
      <c r="A193" s="5">
        <v>43040</v>
      </c>
      <c r="B193" s="11" t="s">
        <v>184</v>
      </c>
      <c r="C193" s="11" t="s">
        <v>8</v>
      </c>
      <c r="D193" s="11" t="s">
        <v>9</v>
      </c>
      <c r="E193" s="11" t="s">
        <v>184</v>
      </c>
      <c r="F193" s="11" t="s">
        <v>31</v>
      </c>
      <c r="G193" s="12">
        <v>190.81</v>
      </c>
      <c r="I193" s="12"/>
    </row>
    <row r="194" spans="1:15" x14ac:dyDescent="0.2">
      <c r="A194" s="5">
        <v>43040</v>
      </c>
      <c r="B194" s="11" t="s">
        <v>652</v>
      </c>
      <c r="C194" s="11" t="s">
        <v>8</v>
      </c>
      <c r="D194" s="11" t="s">
        <v>9</v>
      </c>
      <c r="E194" s="11" t="s">
        <v>653</v>
      </c>
      <c r="F194" s="11" t="s">
        <v>31</v>
      </c>
      <c r="G194" s="12">
        <v>20.22</v>
      </c>
      <c r="I194" s="12"/>
    </row>
    <row r="195" spans="1:15" x14ac:dyDescent="0.2">
      <c r="A195" s="5">
        <v>43052</v>
      </c>
      <c r="B195" s="11" t="s">
        <v>652</v>
      </c>
      <c r="C195" s="11" t="s">
        <v>8</v>
      </c>
      <c r="D195" s="11" t="s">
        <v>9</v>
      </c>
      <c r="E195" s="11" t="s">
        <v>653</v>
      </c>
      <c r="F195" s="11" t="s">
        <v>31</v>
      </c>
      <c r="G195" s="12">
        <v>236.25</v>
      </c>
      <c r="I195" s="12"/>
    </row>
    <row r="196" spans="1:15" x14ac:dyDescent="0.2">
      <c r="G196" s="9">
        <f>SUM(G2:G195)</f>
        <v>70256.069999999978</v>
      </c>
      <c r="I196" s="12"/>
    </row>
    <row r="199" spans="1:15" x14ac:dyDescent="0.2">
      <c r="A199" t="s">
        <v>590</v>
      </c>
    </row>
    <row r="200" spans="1:15" x14ac:dyDescent="0.2">
      <c r="A200" s="5">
        <v>42996</v>
      </c>
      <c r="B200" s="11" t="s">
        <v>196</v>
      </c>
      <c r="C200" s="11" t="s">
        <v>585</v>
      </c>
      <c r="D200" s="11" t="s">
        <v>9</v>
      </c>
      <c r="E200" s="11" t="s">
        <v>196</v>
      </c>
      <c r="F200" s="11" t="s">
        <v>31</v>
      </c>
      <c r="G200" s="12">
        <v>327.27999999999997</v>
      </c>
    </row>
    <row r="201" spans="1:15" x14ac:dyDescent="0.2">
      <c r="A201" s="5">
        <v>42996</v>
      </c>
      <c r="B201" s="11" t="s">
        <v>196</v>
      </c>
      <c r="C201" s="11" t="s">
        <v>585</v>
      </c>
      <c r="D201" s="11" t="s">
        <v>9</v>
      </c>
      <c r="E201" s="11" t="s">
        <v>196</v>
      </c>
      <c r="F201" s="11" t="s">
        <v>31</v>
      </c>
      <c r="G201" s="12">
        <v>180.9</v>
      </c>
    </row>
    <row r="202" spans="1:15" x14ac:dyDescent="0.2">
      <c r="G202" s="12">
        <f>SUM(G200:G201)</f>
        <v>508.17999999999995</v>
      </c>
    </row>
    <row r="204" spans="1:15" x14ac:dyDescent="0.2">
      <c r="A204" t="s">
        <v>365</v>
      </c>
      <c r="I204" s="5"/>
      <c r="K204" s="11"/>
      <c r="M204" s="11"/>
      <c r="N204" s="11"/>
      <c r="O204" s="12"/>
    </row>
    <row r="205" spans="1:15" x14ac:dyDescent="0.2">
      <c r="A205" s="5">
        <v>42996</v>
      </c>
      <c r="B205" s="11" t="s">
        <v>29</v>
      </c>
      <c r="C205" s="11" t="s">
        <v>367</v>
      </c>
      <c r="E205" s="11" t="s">
        <v>196</v>
      </c>
      <c r="F205" s="11" t="s">
        <v>31</v>
      </c>
      <c r="G205" s="12">
        <v>330.48</v>
      </c>
      <c r="I205" s="5"/>
      <c r="K205" s="11"/>
      <c r="M205" s="11"/>
      <c r="N205" s="11"/>
      <c r="O205" s="12"/>
    </row>
    <row r="206" spans="1:15" x14ac:dyDescent="0.2">
      <c r="A206" s="5">
        <v>42996</v>
      </c>
      <c r="B206" s="11" t="s">
        <v>29</v>
      </c>
      <c r="C206" s="11" t="s">
        <v>367</v>
      </c>
      <c r="E206" s="11" t="s">
        <v>193</v>
      </c>
      <c r="F206" s="11" t="s">
        <v>31</v>
      </c>
      <c r="G206" s="12">
        <v>120</v>
      </c>
      <c r="I206" s="5"/>
      <c r="K206" s="11"/>
      <c r="M206" s="11"/>
      <c r="N206" s="11"/>
      <c r="O206" s="12"/>
    </row>
    <row r="207" spans="1:15" x14ac:dyDescent="0.2">
      <c r="A207" s="5">
        <v>42996</v>
      </c>
      <c r="B207" s="11" t="s">
        <v>29</v>
      </c>
      <c r="C207" s="11" t="s">
        <v>367</v>
      </c>
      <c r="E207" s="11" t="s">
        <v>253</v>
      </c>
      <c r="F207" s="11" t="s">
        <v>31</v>
      </c>
      <c r="G207" s="12">
        <v>2423.25</v>
      </c>
      <c r="I207" s="5"/>
      <c r="K207" s="11"/>
      <c r="M207" s="11"/>
      <c r="N207" s="11"/>
      <c r="O207" s="12"/>
    </row>
    <row r="208" spans="1:15" x14ac:dyDescent="0.2">
      <c r="A208" s="5">
        <v>43006</v>
      </c>
      <c r="B208" s="11" t="s">
        <v>29</v>
      </c>
      <c r="C208" s="11" t="s">
        <v>367</v>
      </c>
      <c r="E208" s="11" t="s">
        <v>206</v>
      </c>
      <c r="F208" s="11" t="s">
        <v>31</v>
      </c>
      <c r="G208" s="12">
        <v>91.55</v>
      </c>
      <c r="I208" s="5"/>
      <c r="K208" s="11"/>
      <c r="M208" s="11"/>
      <c r="N208" s="11"/>
      <c r="O208" s="12"/>
    </row>
    <row r="209" spans="1:15" x14ac:dyDescent="0.2">
      <c r="A209" s="5">
        <v>43000</v>
      </c>
      <c r="C209" s="11" t="s">
        <v>367</v>
      </c>
      <c r="E209" s="11" t="s">
        <v>716</v>
      </c>
      <c r="F209" s="11" t="s">
        <v>31</v>
      </c>
      <c r="G209" s="12">
        <v>917.07</v>
      </c>
      <c r="I209" s="5"/>
      <c r="K209" s="11"/>
      <c r="M209" s="11"/>
      <c r="N209" s="11"/>
      <c r="O209" s="12"/>
    </row>
    <row r="210" spans="1:15" x14ac:dyDescent="0.2">
      <c r="A210" s="5">
        <v>43010</v>
      </c>
      <c r="C210" s="11" t="s">
        <v>367</v>
      </c>
      <c r="E210" s="11" t="s">
        <v>716</v>
      </c>
      <c r="F210" s="11" t="s">
        <v>31</v>
      </c>
      <c r="G210" s="12">
        <v>500</v>
      </c>
      <c r="I210" s="5"/>
      <c r="K210" s="11"/>
      <c r="M210" s="11"/>
      <c r="N210" s="11"/>
      <c r="O210" s="12"/>
    </row>
    <row r="211" spans="1:15" x14ac:dyDescent="0.2">
      <c r="A211" s="5">
        <v>43010</v>
      </c>
      <c r="C211" s="11" t="s">
        <v>367</v>
      </c>
      <c r="E211" s="11" t="s">
        <v>195</v>
      </c>
      <c r="F211" s="11" t="s">
        <v>31</v>
      </c>
      <c r="G211" s="12">
        <v>272.64999999999998</v>
      </c>
      <c r="I211" s="5"/>
      <c r="K211" s="11"/>
      <c r="M211" s="11"/>
      <c r="N211" s="11"/>
      <c r="O211" s="12"/>
    </row>
    <row r="212" spans="1:15" x14ac:dyDescent="0.2">
      <c r="A212" s="5">
        <v>43011</v>
      </c>
      <c r="C212" s="11" t="s">
        <v>367</v>
      </c>
      <c r="E212" s="11" t="s">
        <v>469</v>
      </c>
      <c r="F212" s="11" t="s">
        <v>31</v>
      </c>
      <c r="G212" s="12">
        <v>200</v>
      </c>
      <c r="I212" s="5"/>
      <c r="K212" s="11"/>
      <c r="M212" s="11"/>
      <c r="N212" s="11"/>
      <c r="O212" s="12"/>
    </row>
    <row r="213" spans="1:15" x14ac:dyDescent="0.2">
      <c r="A213" s="5">
        <v>43013</v>
      </c>
      <c r="C213" s="11" t="s">
        <v>367</v>
      </c>
      <c r="E213" s="11" t="s">
        <v>184</v>
      </c>
      <c r="F213" s="11" t="s">
        <v>31</v>
      </c>
      <c r="G213" s="12">
        <v>365.8</v>
      </c>
    </row>
    <row r="214" spans="1:15" x14ac:dyDescent="0.2">
      <c r="A214" s="13">
        <v>43000</v>
      </c>
      <c r="B214" s="14"/>
      <c r="C214" s="14"/>
      <c r="D214" s="14"/>
      <c r="E214" s="15" t="s">
        <v>738</v>
      </c>
      <c r="F214" s="15" t="s">
        <v>31</v>
      </c>
      <c r="G214" s="16">
        <v>357.35</v>
      </c>
    </row>
    <row r="215" spans="1:15" x14ac:dyDescent="0.2">
      <c r="A215" s="13">
        <v>43000</v>
      </c>
      <c r="B215" s="14"/>
      <c r="C215" s="14"/>
      <c r="D215" s="14"/>
      <c r="E215" s="15" t="s">
        <v>738</v>
      </c>
      <c r="F215" s="15" t="s">
        <v>31</v>
      </c>
      <c r="G215" s="16">
        <v>146.91999999999999</v>
      </c>
    </row>
    <row r="216" spans="1:15" x14ac:dyDescent="0.2">
      <c r="A216" s="13">
        <v>43000</v>
      </c>
      <c r="B216" s="14"/>
      <c r="C216" s="14"/>
      <c r="D216" s="14"/>
      <c r="E216" s="15" t="s">
        <v>738</v>
      </c>
      <c r="F216" s="15" t="s">
        <v>31</v>
      </c>
      <c r="G216" s="16">
        <v>285.60000000000002</v>
      </c>
    </row>
    <row r="217" spans="1:15" x14ac:dyDescent="0.2">
      <c r="G217" s="12">
        <f>SUM(G205:G216)</f>
        <v>6010.670000000001</v>
      </c>
    </row>
    <row r="221" spans="1:15" x14ac:dyDescent="0.2">
      <c r="A221" t="s">
        <v>254</v>
      </c>
      <c r="G221" s="9">
        <f>G196+G202+G217</f>
        <v>76774.919999999969</v>
      </c>
    </row>
  </sheetData>
  <autoFilter ref="A1:O196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opLeftCell="A127" workbookViewId="0">
      <selection activeCell="G141" sqref="G141"/>
    </sheetView>
  </sheetViews>
  <sheetFormatPr defaultRowHeight="12.75" x14ac:dyDescent="0.2"/>
  <cols>
    <col min="1" max="1" width="10.75" customWidth="1"/>
    <col min="7" max="7" width="12.125" customWidth="1"/>
  </cols>
  <sheetData>
    <row r="1" spans="1:20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20" x14ac:dyDescent="0.2">
      <c r="A2" s="5">
        <v>42989</v>
      </c>
      <c r="B2" s="11" t="s">
        <v>211</v>
      </c>
      <c r="C2" s="11" t="s">
        <v>8</v>
      </c>
      <c r="D2" s="11" t="s">
        <v>9</v>
      </c>
      <c r="E2" s="11" t="s">
        <v>212</v>
      </c>
      <c r="F2" s="11" t="s">
        <v>213</v>
      </c>
      <c r="G2" s="12">
        <v>51.3</v>
      </c>
    </row>
    <row r="3" spans="1:20" x14ac:dyDescent="0.2">
      <c r="A3" s="5">
        <v>42993</v>
      </c>
      <c r="B3" s="11" t="s">
        <v>214</v>
      </c>
      <c r="C3" s="11" t="s">
        <v>8</v>
      </c>
      <c r="D3" s="11" t="s">
        <v>9</v>
      </c>
      <c r="E3" s="11" t="s">
        <v>215</v>
      </c>
      <c r="F3" s="11" t="s">
        <v>213</v>
      </c>
      <c r="G3" s="12">
        <v>420</v>
      </c>
    </row>
    <row r="4" spans="1:20" x14ac:dyDescent="0.2">
      <c r="A4" s="5">
        <v>42993</v>
      </c>
      <c r="B4" s="11" t="s">
        <v>216</v>
      </c>
      <c r="C4" s="11" t="s">
        <v>8</v>
      </c>
      <c r="D4" s="11" t="s">
        <v>9</v>
      </c>
      <c r="E4" s="11" t="s">
        <v>217</v>
      </c>
      <c r="F4" s="11" t="s">
        <v>213</v>
      </c>
      <c r="G4" s="12">
        <v>970.22</v>
      </c>
    </row>
    <row r="5" spans="1:20" x14ac:dyDescent="0.2">
      <c r="A5" s="5">
        <v>42996</v>
      </c>
      <c r="B5" s="11" t="s">
        <v>218</v>
      </c>
      <c r="C5" s="11" t="s">
        <v>8</v>
      </c>
      <c r="D5" s="11" t="s">
        <v>9</v>
      </c>
      <c r="E5" s="11" t="s">
        <v>219</v>
      </c>
      <c r="F5" s="11" t="s">
        <v>213</v>
      </c>
      <c r="G5" s="12">
        <v>1362.92</v>
      </c>
      <c r="I5" s="11"/>
      <c r="J5" s="11"/>
      <c r="K5" s="11"/>
      <c r="L5" s="11"/>
    </row>
    <row r="6" spans="1:20" x14ac:dyDescent="0.2">
      <c r="A6" s="5">
        <v>42996</v>
      </c>
      <c r="B6" s="11" t="s">
        <v>214</v>
      </c>
      <c r="C6" s="11" t="s">
        <v>8</v>
      </c>
      <c r="D6" s="11" t="s">
        <v>9</v>
      </c>
      <c r="E6" s="11" t="s">
        <v>215</v>
      </c>
      <c r="F6" s="11" t="s">
        <v>213</v>
      </c>
      <c r="G6" s="12">
        <v>415</v>
      </c>
      <c r="H6" s="3"/>
      <c r="I6" s="3"/>
    </row>
    <row r="7" spans="1:20" x14ac:dyDescent="0.2">
      <c r="A7" s="5">
        <v>42997</v>
      </c>
      <c r="B7" s="11" t="s">
        <v>220</v>
      </c>
      <c r="C7" s="11" t="s">
        <v>8</v>
      </c>
      <c r="D7" s="11" t="s">
        <v>48</v>
      </c>
      <c r="E7" s="11" t="s">
        <v>221</v>
      </c>
      <c r="F7" s="11" t="s">
        <v>213</v>
      </c>
      <c r="G7" s="12">
        <v>12.8</v>
      </c>
    </row>
    <row r="8" spans="1:20" x14ac:dyDescent="0.2">
      <c r="A8" s="5">
        <v>42997</v>
      </c>
      <c r="B8" s="11" t="s">
        <v>222</v>
      </c>
      <c r="C8" s="11" t="s">
        <v>8</v>
      </c>
      <c r="D8" s="11" t="s">
        <v>9</v>
      </c>
      <c r="E8" s="11" t="s">
        <v>222</v>
      </c>
      <c r="F8" s="11" t="s">
        <v>213</v>
      </c>
      <c r="G8" s="12">
        <v>446.8</v>
      </c>
    </row>
    <row r="9" spans="1:20" x14ac:dyDescent="0.2">
      <c r="A9" s="5">
        <v>42998</v>
      </c>
      <c r="B9" s="11" t="s">
        <v>223</v>
      </c>
      <c r="C9" s="11" t="s">
        <v>8</v>
      </c>
      <c r="D9" s="11" t="s">
        <v>9</v>
      </c>
      <c r="E9" s="11" t="s">
        <v>224</v>
      </c>
      <c r="F9" s="11" t="s">
        <v>213</v>
      </c>
      <c r="G9" s="12">
        <v>1855</v>
      </c>
    </row>
    <row r="10" spans="1:20" x14ac:dyDescent="0.2">
      <c r="A10" s="5">
        <v>42998</v>
      </c>
      <c r="B10" s="11" t="s">
        <v>225</v>
      </c>
      <c r="C10" s="11" t="s">
        <v>8</v>
      </c>
      <c r="D10" s="11" t="s">
        <v>9</v>
      </c>
      <c r="E10" s="11" t="s">
        <v>225</v>
      </c>
      <c r="F10" s="11" t="s">
        <v>213</v>
      </c>
      <c r="G10" s="12">
        <v>492.6</v>
      </c>
    </row>
    <row r="11" spans="1:20" x14ac:dyDescent="0.2">
      <c r="A11" s="5">
        <v>42998</v>
      </c>
      <c r="B11" s="11" t="s">
        <v>216</v>
      </c>
      <c r="C11" s="11" t="s">
        <v>8</v>
      </c>
      <c r="D11" s="11" t="s">
        <v>9</v>
      </c>
      <c r="E11" s="11" t="s">
        <v>217</v>
      </c>
      <c r="F11" s="11" t="s">
        <v>213</v>
      </c>
      <c r="G11" s="12">
        <v>1573.46</v>
      </c>
      <c r="I11" s="3"/>
      <c r="J11" s="3"/>
      <c r="K11" s="3"/>
      <c r="L11" s="3"/>
      <c r="M11" s="3"/>
      <c r="N11" s="3"/>
      <c r="O11" s="3"/>
      <c r="P11" s="6"/>
      <c r="Q11" s="3"/>
      <c r="R11" s="3"/>
      <c r="S11" s="8"/>
      <c r="T11" s="8"/>
    </row>
    <row r="12" spans="1:20" x14ac:dyDescent="0.2">
      <c r="A12" s="5">
        <v>42998</v>
      </c>
      <c r="B12" s="11" t="s">
        <v>216</v>
      </c>
      <c r="C12" s="11" t="s">
        <v>8</v>
      </c>
      <c r="D12" s="11" t="s">
        <v>9</v>
      </c>
      <c r="E12" s="11" t="s">
        <v>217</v>
      </c>
      <c r="F12" s="11" t="s">
        <v>213</v>
      </c>
      <c r="G12" s="12">
        <v>443.6</v>
      </c>
    </row>
    <row r="13" spans="1:20" x14ac:dyDescent="0.2">
      <c r="A13" s="5">
        <v>42998</v>
      </c>
      <c r="B13" s="11" t="s">
        <v>222</v>
      </c>
      <c r="C13" s="11" t="s">
        <v>8</v>
      </c>
      <c r="D13" s="11" t="s">
        <v>9</v>
      </c>
      <c r="E13" s="11" t="s">
        <v>222</v>
      </c>
      <c r="F13" s="11" t="s">
        <v>213</v>
      </c>
      <c r="G13" s="12">
        <v>88.9</v>
      </c>
    </row>
    <row r="14" spans="1:20" x14ac:dyDescent="0.2">
      <c r="A14" s="5">
        <v>42999</v>
      </c>
      <c r="B14" s="11" t="s">
        <v>211</v>
      </c>
      <c r="C14" s="11" t="s">
        <v>8</v>
      </c>
      <c r="D14" s="11" t="s">
        <v>9</v>
      </c>
      <c r="E14" s="11" t="s">
        <v>212</v>
      </c>
      <c r="F14" s="11" t="s">
        <v>213</v>
      </c>
      <c r="G14" s="12">
        <v>2217.21</v>
      </c>
    </row>
    <row r="15" spans="1:20" x14ac:dyDescent="0.2">
      <c r="A15" s="5">
        <v>42999</v>
      </c>
      <c r="B15" s="11" t="s">
        <v>322</v>
      </c>
      <c r="C15" s="11" t="s">
        <v>8</v>
      </c>
      <c r="D15" s="11" t="s">
        <v>48</v>
      </c>
      <c r="E15" s="11" t="s">
        <v>222</v>
      </c>
      <c r="F15" s="11" t="s">
        <v>213</v>
      </c>
      <c r="G15" s="12">
        <v>40</v>
      </c>
    </row>
    <row r="16" spans="1:20" x14ac:dyDescent="0.2">
      <c r="A16" s="5">
        <v>42999</v>
      </c>
      <c r="B16" s="11" t="s">
        <v>323</v>
      </c>
      <c r="C16" s="11" t="s">
        <v>8</v>
      </c>
      <c r="D16" s="11" t="s">
        <v>9</v>
      </c>
      <c r="E16" s="11" t="s">
        <v>323</v>
      </c>
      <c r="F16" s="11" t="s">
        <v>213</v>
      </c>
      <c r="G16" s="12">
        <v>1047.58</v>
      </c>
    </row>
    <row r="17" spans="1:7" x14ac:dyDescent="0.2">
      <c r="A17" s="5">
        <v>42999</v>
      </c>
      <c r="B17" s="11" t="s">
        <v>323</v>
      </c>
      <c r="C17" s="11" t="s">
        <v>8</v>
      </c>
      <c r="D17" s="11" t="s">
        <v>9</v>
      </c>
      <c r="E17" s="11" t="s">
        <v>323</v>
      </c>
      <c r="F17" s="11" t="s">
        <v>213</v>
      </c>
      <c r="G17" s="12">
        <v>494.42</v>
      </c>
    </row>
    <row r="18" spans="1:7" x14ac:dyDescent="0.2">
      <c r="A18" s="5">
        <v>42999</v>
      </c>
      <c r="B18" s="11" t="s">
        <v>323</v>
      </c>
      <c r="C18" s="11" t="s">
        <v>8</v>
      </c>
      <c r="D18" s="11" t="s">
        <v>9</v>
      </c>
      <c r="E18" s="11" t="s">
        <v>323</v>
      </c>
      <c r="F18" s="11" t="s">
        <v>213</v>
      </c>
      <c r="G18" s="12">
        <v>488.3</v>
      </c>
    </row>
    <row r="19" spans="1:7" x14ac:dyDescent="0.2">
      <c r="A19" s="5">
        <v>43000</v>
      </c>
      <c r="B19" s="11" t="s">
        <v>223</v>
      </c>
      <c r="C19" s="11" t="s">
        <v>8</v>
      </c>
      <c r="D19" s="11" t="s">
        <v>9</v>
      </c>
      <c r="E19" s="11" t="s">
        <v>224</v>
      </c>
      <c r="F19" s="11" t="s">
        <v>213</v>
      </c>
      <c r="G19" s="12">
        <v>1866.65</v>
      </c>
    </row>
    <row r="20" spans="1:7" x14ac:dyDescent="0.2">
      <c r="A20" s="5">
        <v>43000</v>
      </c>
      <c r="B20" s="11" t="s">
        <v>214</v>
      </c>
      <c r="C20" s="11" t="s">
        <v>8</v>
      </c>
      <c r="D20" s="11" t="s">
        <v>9</v>
      </c>
      <c r="E20" s="11" t="s">
        <v>215</v>
      </c>
      <c r="F20" s="11" t="s">
        <v>213</v>
      </c>
      <c r="G20" s="12">
        <v>343.72</v>
      </c>
    </row>
    <row r="21" spans="1:7" x14ac:dyDescent="0.2">
      <c r="A21" s="5">
        <v>43000</v>
      </c>
      <c r="B21" s="11" t="s">
        <v>214</v>
      </c>
      <c r="C21" s="11" t="s">
        <v>8</v>
      </c>
      <c r="D21" s="11" t="s">
        <v>9</v>
      </c>
      <c r="E21" s="11" t="s">
        <v>215</v>
      </c>
      <c r="F21" s="11" t="s">
        <v>213</v>
      </c>
      <c r="G21" s="12">
        <v>350.02</v>
      </c>
    </row>
    <row r="22" spans="1:7" x14ac:dyDescent="0.2">
      <c r="A22" s="5">
        <v>43000</v>
      </c>
      <c r="B22" s="11" t="s">
        <v>214</v>
      </c>
      <c r="C22" s="11" t="s">
        <v>8</v>
      </c>
      <c r="D22" s="11" t="s">
        <v>9</v>
      </c>
      <c r="E22" s="11" t="s">
        <v>215</v>
      </c>
      <c r="F22" s="11" t="s">
        <v>213</v>
      </c>
      <c r="G22" s="12">
        <v>296.48</v>
      </c>
    </row>
    <row r="23" spans="1:7" x14ac:dyDescent="0.2">
      <c r="A23" s="5">
        <v>43000</v>
      </c>
      <c r="B23" s="11" t="s">
        <v>214</v>
      </c>
      <c r="C23" s="11" t="s">
        <v>8</v>
      </c>
      <c r="D23" s="11" t="s">
        <v>9</v>
      </c>
      <c r="E23" s="11" t="s">
        <v>215</v>
      </c>
      <c r="F23" s="11" t="s">
        <v>213</v>
      </c>
      <c r="G23" s="12">
        <v>433.07</v>
      </c>
    </row>
    <row r="24" spans="1:7" x14ac:dyDescent="0.2">
      <c r="A24" s="5">
        <v>43000</v>
      </c>
      <c r="B24" s="11" t="s">
        <v>214</v>
      </c>
      <c r="C24" s="11" t="s">
        <v>8</v>
      </c>
      <c r="D24" s="11" t="s">
        <v>9</v>
      </c>
      <c r="E24" s="11" t="s">
        <v>215</v>
      </c>
      <c r="F24" s="11" t="s">
        <v>213</v>
      </c>
      <c r="G24" s="12">
        <v>283.25</v>
      </c>
    </row>
    <row r="25" spans="1:7" x14ac:dyDescent="0.2">
      <c r="A25" s="5">
        <v>43000</v>
      </c>
      <c r="B25" s="11" t="s">
        <v>214</v>
      </c>
      <c r="C25" s="11" t="s">
        <v>8</v>
      </c>
      <c r="D25" s="11" t="s">
        <v>9</v>
      </c>
      <c r="E25" s="11" t="s">
        <v>215</v>
      </c>
      <c r="F25" s="11" t="s">
        <v>213</v>
      </c>
      <c r="G25" s="12">
        <v>79</v>
      </c>
    </row>
    <row r="26" spans="1:7" x14ac:dyDescent="0.2">
      <c r="A26" s="5">
        <v>43000</v>
      </c>
      <c r="B26" s="11" t="s">
        <v>324</v>
      </c>
      <c r="C26" s="11" t="s">
        <v>8</v>
      </c>
      <c r="D26" s="11" t="s">
        <v>9</v>
      </c>
      <c r="E26" s="11" t="s">
        <v>324</v>
      </c>
      <c r="F26" s="11" t="s">
        <v>213</v>
      </c>
      <c r="G26" s="12">
        <v>2135</v>
      </c>
    </row>
    <row r="27" spans="1:7" x14ac:dyDescent="0.2">
      <c r="A27" s="5">
        <v>43000</v>
      </c>
      <c r="B27" s="11" t="s">
        <v>325</v>
      </c>
      <c r="C27" s="11" t="s">
        <v>8</v>
      </c>
      <c r="D27" s="11" t="s">
        <v>9</v>
      </c>
      <c r="E27" s="11" t="s">
        <v>325</v>
      </c>
      <c r="F27" s="11" t="s">
        <v>213</v>
      </c>
      <c r="G27" s="12">
        <v>1175</v>
      </c>
    </row>
    <row r="28" spans="1:7" x14ac:dyDescent="0.2">
      <c r="A28" s="5">
        <v>43003</v>
      </c>
      <c r="B28" s="11" t="s">
        <v>326</v>
      </c>
      <c r="C28" s="11" t="s">
        <v>8</v>
      </c>
      <c r="D28" s="11" t="s">
        <v>9</v>
      </c>
      <c r="E28" s="11" t="s">
        <v>326</v>
      </c>
      <c r="F28" s="11" t="s">
        <v>213</v>
      </c>
      <c r="G28" s="12">
        <v>905.7</v>
      </c>
    </row>
    <row r="29" spans="1:7" x14ac:dyDescent="0.2">
      <c r="A29" s="5">
        <v>43003</v>
      </c>
      <c r="B29" s="11" t="s">
        <v>325</v>
      </c>
      <c r="C29" s="11" t="s">
        <v>8</v>
      </c>
      <c r="D29" s="11" t="s">
        <v>9</v>
      </c>
      <c r="E29" s="11" t="s">
        <v>325</v>
      </c>
      <c r="F29" s="11" t="s">
        <v>213</v>
      </c>
      <c r="G29" s="12">
        <v>508.7</v>
      </c>
    </row>
    <row r="30" spans="1:7" x14ac:dyDescent="0.2">
      <c r="A30" s="5">
        <v>43003</v>
      </c>
      <c r="B30" s="11" t="s">
        <v>325</v>
      </c>
      <c r="C30" s="11" t="s">
        <v>8</v>
      </c>
      <c r="D30" s="11" t="s">
        <v>9</v>
      </c>
      <c r="E30" s="11" t="s">
        <v>325</v>
      </c>
      <c r="F30" s="11" t="s">
        <v>213</v>
      </c>
      <c r="G30" s="12">
        <v>32.67</v>
      </c>
    </row>
    <row r="31" spans="1:7" x14ac:dyDescent="0.2">
      <c r="A31" s="5">
        <v>43003</v>
      </c>
      <c r="B31" s="11" t="s">
        <v>325</v>
      </c>
      <c r="C31" s="11" t="s">
        <v>8</v>
      </c>
      <c r="D31" s="11" t="s">
        <v>9</v>
      </c>
      <c r="E31" s="11" t="s">
        <v>325</v>
      </c>
      <c r="F31" s="11" t="s">
        <v>213</v>
      </c>
      <c r="G31" s="12">
        <v>175.9</v>
      </c>
    </row>
    <row r="32" spans="1:7" x14ac:dyDescent="0.2">
      <c r="A32" s="5">
        <v>43003</v>
      </c>
      <c r="B32" s="11" t="s">
        <v>325</v>
      </c>
      <c r="C32" s="11" t="s">
        <v>8</v>
      </c>
      <c r="D32" s="11" t="s">
        <v>9</v>
      </c>
      <c r="E32" s="11" t="s">
        <v>325</v>
      </c>
      <c r="F32" s="11" t="s">
        <v>213</v>
      </c>
      <c r="G32" s="12">
        <v>1113.18</v>
      </c>
    </row>
    <row r="33" spans="1:7" x14ac:dyDescent="0.2">
      <c r="A33" s="5">
        <v>43003</v>
      </c>
      <c r="B33" s="11" t="s">
        <v>325</v>
      </c>
      <c r="C33" s="11" t="s">
        <v>8</v>
      </c>
      <c r="D33" s="11" t="s">
        <v>9</v>
      </c>
      <c r="E33" s="11" t="s">
        <v>325</v>
      </c>
      <c r="F33" s="11" t="s">
        <v>213</v>
      </c>
      <c r="G33" s="12">
        <v>290.89999999999998</v>
      </c>
    </row>
    <row r="34" spans="1:7" x14ac:dyDescent="0.2">
      <c r="A34" s="5">
        <v>43003</v>
      </c>
      <c r="B34" s="11" t="s">
        <v>325</v>
      </c>
      <c r="C34" s="11" t="s">
        <v>8</v>
      </c>
      <c r="D34" s="11" t="s">
        <v>9</v>
      </c>
      <c r="E34" s="11" t="s">
        <v>325</v>
      </c>
      <c r="F34" s="11" t="s">
        <v>213</v>
      </c>
      <c r="G34" s="12">
        <v>71.3</v>
      </c>
    </row>
    <row r="35" spans="1:7" x14ac:dyDescent="0.2">
      <c r="A35" s="5">
        <v>43004</v>
      </c>
      <c r="B35" s="11" t="s">
        <v>327</v>
      </c>
      <c r="C35" s="11" t="s">
        <v>8</v>
      </c>
      <c r="D35" s="11" t="s">
        <v>9</v>
      </c>
      <c r="E35" s="11" t="s">
        <v>327</v>
      </c>
      <c r="F35" s="11" t="s">
        <v>213</v>
      </c>
      <c r="G35" s="12">
        <v>557</v>
      </c>
    </row>
    <row r="36" spans="1:7" x14ac:dyDescent="0.2">
      <c r="A36" s="5">
        <v>43004</v>
      </c>
      <c r="B36" s="11" t="s">
        <v>328</v>
      </c>
      <c r="C36" s="11" t="s">
        <v>8</v>
      </c>
      <c r="D36" s="11" t="s">
        <v>9</v>
      </c>
      <c r="E36" s="11" t="s">
        <v>328</v>
      </c>
      <c r="F36" s="11" t="s">
        <v>213</v>
      </c>
      <c r="G36" s="12">
        <v>1090</v>
      </c>
    </row>
    <row r="37" spans="1:7" x14ac:dyDescent="0.2">
      <c r="A37" s="5">
        <v>43004</v>
      </c>
      <c r="B37" s="11" t="s">
        <v>328</v>
      </c>
      <c r="C37" s="11" t="s">
        <v>8</v>
      </c>
      <c r="D37" s="11" t="s">
        <v>9</v>
      </c>
      <c r="E37" s="11" t="s">
        <v>328</v>
      </c>
      <c r="F37" s="11" t="s">
        <v>213</v>
      </c>
      <c r="G37" s="12">
        <v>154</v>
      </c>
    </row>
    <row r="38" spans="1:7" x14ac:dyDescent="0.2">
      <c r="A38" s="5">
        <v>43004</v>
      </c>
      <c r="B38" s="11" t="s">
        <v>328</v>
      </c>
      <c r="C38" s="11" t="s">
        <v>8</v>
      </c>
      <c r="D38" s="11" t="s">
        <v>9</v>
      </c>
      <c r="E38" s="11" t="s">
        <v>328</v>
      </c>
      <c r="F38" s="11" t="s">
        <v>213</v>
      </c>
      <c r="G38" s="12">
        <v>430</v>
      </c>
    </row>
    <row r="39" spans="1:7" x14ac:dyDescent="0.2">
      <c r="A39" s="5">
        <v>43004</v>
      </c>
      <c r="B39" s="11" t="s">
        <v>329</v>
      </c>
      <c r="C39" s="11" t="s">
        <v>8</v>
      </c>
      <c r="D39" s="11" t="s">
        <v>48</v>
      </c>
      <c r="E39" s="11" t="s">
        <v>330</v>
      </c>
      <c r="F39" s="11" t="s">
        <v>213</v>
      </c>
      <c r="G39" s="12">
        <v>103.8</v>
      </c>
    </row>
    <row r="40" spans="1:7" x14ac:dyDescent="0.2">
      <c r="A40" s="5">
        <v>43005</v>
      </c>
      <c r="B40" s="11" t="s">
        <v>476</v>
      </c>
      <c r="C40" s="11" t="s">
        <v>8</v>
      </c>
      <c r="D40" s="11" t="s">
        <v>9</v>
      </c>
      <c r="E40" s="11" t="s">
        <v>476</v>
      </c>
      <c r="F40" s="11" t="s">
        <v>213</v>
      </c>
      <c r="G40" s="12">
        <v>500</v>
      </c>
    </row>
    <row r="41" spans="1:7" x14ac:dyDescent="0.2">
      <c r="A41" s="5">
        <v>43005</v>
      </c>
      <c r="B41" s="11" t="s">
        <v>477</v>
      </c>
      <c r="C41" s="11" t="s">
        <v>8</v>
      </c>
      <c r="D41" s="11" t="s">
        <v>9</v>
      </c>
      <c r="E41" s="11" t="s">
        <v>478</v>
      </c>
      <c r="F41" s="11" t="s">
        <v>213</v>
      </c>
      <c r="G41" s="12">
        <v>1915</v>
      </c>
    </row>
    <row r="42" spans="1:7" x14ac:dyDescent="0.2">
      <c r="A42" s="5">
        <v>43005</v>
      </c>
      <c r="B42" s="11" t="s">
        <v>221</v>
      </c>
      <c r="C42" s="11" t="s">
        <v>8</v>
      </c>
      <c r="D42" s="11" t="s">
        <v>9</v>
      </c>
      <c r="E42" s="11" t="s">
        <v>221</v>
      </c>
      <c r="F42" s="11" t="s">
        <v>213</v>
      </c>
      <c r="G42" s="12">
        <v>740</v>
      </c>
    </row>
    <row r="43" spans="1:7" x14ac:dyDescent="0.2">
      <c r="A43" s="5">
        <v>43006</v>
      </c>
      <c r="B43" s="11" t="s">
        <v>479</v>
      </c>
      <c r="C43" s="11" t="s">
        <v>8</v>
      </c>
      <c r="D43" s="11" t="s">
        <v>9</v>
      </c>
      <c r="E43" s="11" t="s">
        <v>480</v>
      </c>
      <c r="F43" s="11" t="s">
        <v>213</v>
      </c>
      <c r="G43" s="12">
        <v>2750.21</v>
      </c>
    </row>
    <row r="44" spans="1:7" x14ac:dyDescent="0.2">
      <c r="A44" s="5">
        <v>43006</v>
      </c>
      <c r="B44" s="11" t="s">
        <v>479</v>
      </c>
      <c r="C44" s="11" t="s">
        <v>8</v>
      </c>
      <c r="D44" s="11" t="s">
        <v>9</v>
      </c>
      <c r="E44" s="11" t="s">
        <v>480</v>
      </c>
      <c r="F44" s="11" t="s">
        <v>213</v>
      </c>
      <c r="G44" s="12">
        <v>250</v>
      </c>
    </row>
    <row r="45" spans="1:7" x14ac:dyDescent="0.2">
      <c r="A45" s="5">
        <v>43004</v>
      </c>
      <c r="B45" s="11" t="s">
        <v>324</v>
      </c>
      <c r="C45" s="11" t="s">
        <v>8</v>
      </c>
      <c r="D45" s="11" t="s">
        <v>9</v>
      </c>
      <c r="E45" s="11" t="s">
        <v>324</v>
      </c>
      <c r="F45" s="11" t="s">
        <v>213</v>
      </c>
      <c r="G45" s="12">
        <v>551.79</v>
      </c>
    </row>
    <row r="46" spans="1:7" x14ac:dyDescent="0.2">
      <c r="A46" s="5">
        <v>43004</v>
      </c>
      <c r="B46" s="11" t="s">
        <v>324</v>
      </c>
      <c r="C46" s="11" t="s">
        <v>8</v>
      </c>
      <c r="D46" s="11" t="s">
        <v>9</v>
      </c>
      <c r="E46" s="11" t="s">
        <v>324</v>
      </c>
      <c r="F46" s="11" t="s">
        <v>213</v>
      </c>
      <c r="G46" s="12">
        <v>824.75</v>
      </c>
    </row>
    <row r="47" spans="1:7" x14ac:dyDescent="0.2">
      <c r="A47" s="5">
        <v>43004</v>
      </c>
      <c r="B47" s="11" t="s">
        <v>324</v>
      </c>
      <c r="C47" s="11" t="s">
        <v>8</v>
      </c>
      <c r="D47" s="11" t="s">
        <v>9</v>
      </c>
      <c r="E47" s="11" t="s">
        <v>324</v>
      </c>
      <c r="F47" s="11" t="s">
        <v>213</v>
      </c>
      <c r="G47" s="12">
        <v>661.71</v>
      </c>
    </row>
    <row r="48" spans="1:7" x14ac:dyDescent="0.2">
      <c r="A48" s="5">
        <v>43007</v>
      </c>
      <c r="B48" s="11" t="s">
        <v>481</v>
      </c>
      <c r="C48" s="11" t="s">
        <v>8</v>
      </c>
      <c r="D48" s="11" t="s">
        <v>9</v>
      </c>
      <c r="E48" s="11" t="s">
        <v>481</v>
      </c>
      <c r="F48" s="11" t="s">
        <v>213</v>
      </c>
      <c r="G48" s="12">
        <v>3600</v>
      </c>
    </row>
    <row r="49" spans="1:7" x14ac:dyDescent="0.2">
      <c r="A49" s="5">
        <v>43007</v>
      </c>
      <c r="B49" s="11" t="s">
        <v>482</v>
      </c>
      <c r="C49" s="11" t="s">
        <v>8</v>
      </c>
      <c r="D49" s="11" t="s">
        <v>9</v>
      </c>
      <c r="E49" s="11" t="s">
        <v>482</v>
      </c>
      <c r="F49" s="11" t="s">
        <v>213</v>
      </c>
      <c r="G49" s="12">
        <v>4090.94</v>
      </c>
    </row>
    <row r="50" spans="1:7" x14ac:dyDescent="0.2">
      <c r="A50" s="5">
        <v>43010</v>
      </c>
      <c r="B50" s="11" t="s">
        <v>483</v>
      </c>
      <c r="C50" s="11" t="s">
        <v>8</v>
      </c>
      <c r="D50" s="11" t="s">
        <v>9</v>
      </c>
      <c r="E50" s="11" t="s">
        <v>483</v>
      </c>
      <c r="F50" s="11" t="s">
        <v>213</v>
      </c>
      <c r="G50" s="12">
        <v>828.1</v>
      </c>
    </row>
    <row r="51" spans="1:7" x14ac:dyDescent="0.2">
      <c r="A51" s="5">
        <v>43010</v>
      </c>
      <c r="B51" s="11" t="s">
        <v>476</v>
      </c>
      <c r="C51" s="11" t="s">
        <v>8</v>
      </c>
      <c r="D51" s="11" t="s">
        <v>9</v>
      </c>
      <c r="E51" s="11" t="s">
        <v>476</v>
      </c>
      <c r="F51" s="11" t="s">
        <v>213</v>
      </c>
      <c r="G51" s="12">
        <v>3301.58</v>
      </c>
    </row>
    <row r="52" spans="1:7" x14ac:dyDescent="0.2">
      <c r="A52" s="5">
        <v>43010</v>
      </c>
      <c r="B52" s="11" t="s">
        <v>216</v>
      </c>
      <c r="C52" s="11" t="s">
        <v>8</v>
      </c>
      <c r="D52" s="11" t="s">
        <v>9</v>
      </c>
      <c r="E52" s="11" t="s">
        <v>217</v>
      </c>
      <c r="F52" s="11" t="s">
        <v>213</v>
      </c>
      <c r="G52" s="12">
        <v>750</v>
      </c>
    </row>
    <row r="53" spans="1:7" x14ac:dyDescent="0.2">
      <c r="A53" s="5">
        <v>43010</v>
      </c>
      <c r="B53" s="11" t="s">
        <v>216</v>
      </c>
      <c r="C53" s="11" t="s">
        <v>8</v>
      </c>
      <c r="D53" s="11" t="s">
        <v>9</v>
      </c>
      <c r="E53" s="11" t="s">
        <v>217</v>
      </c>
      <c r="F53" s="11" t="s">
        <v>213</v>
      </c>
      <c r="G53" s="12">
        <v>500</v>
      </c>
    </row>
    <row r="54" spans="1:7" x14ac:dyDescent="0.2">
      <c r="A54" s="5">
        <v>43010</v>
      </c>
      <c r="B54" s="11" t="s">
        <v>484</v>
      </c>
      <c r="C54" s="11" t="s">
        <v>8</v>
      </c>
      <c r="D54" s="11" t="s">
        <v>9</v>
      </c>
      <c r="E54" s="11" t="s">
        <v>484</v>
      </c>
      <c r="F54" s="11" t="s">
        <v>213</v>
      </c>
      <c r="G54" s="12">
        <v>1030</v>
      </c>
    </row>
    <row r="55" spans="1:7" x14ac:dyDescent="0.2">
      <c r="A55" s="5">
        <v>43011</v>
      </c>
      <c r="B55" s="11" t="s">
        <v>485</v>
      </c>
      <c r="C55" s="11" t="s">
        <v>8</v>
      </c>
      <c r="D55" s="11" t="s">
        <v>9</v>
      </c>
      <c r="E55" s="11" t="s">
        <v>486</v>
      </c>
      <c r="F55" s="11" t="s">
        <v>213</v>
      </c>
      <c r="G55" s="12">
        <v>2397.9499999999998</v>
      </c>
    </row>
    <row r="56" spans="1:7" x14ac:dyDescent="0.2">
      <c r="A56" s="5">
        <v>43011</v>
      </c>
      <c r="B56" s="11" t="s">
        <v>485</v>
      </c>
      <c r="C56" s="11" t="s">
        <v>8</v>
      </c>
      <c r="D56" s="11" t="s">
        <v>9</v>
      </c>
      <c r="E56" s="11" t="s">
        <v>486</v>
      </c>
      <c r="F56" s="11" t="s">
        <v>213</v>
      </c>
      <c r="G56" s="12">
        <v>632.54999999999995</v>
      </c>
    </row>
    <row r="57" spans="1:7" x14ac:dyDescent="0.2">
      <c r="A57" s="5">
        <v>43011</v>
      </c>
      <c r="B57" s="11" t="s">
        <v>485</v>
      </c>
      <c r="C57" s="11" t="s">
        <v>8</v>
      </c>
      <c r="D57" s="11" t="s">
        <v>9</v>
      </c>
      <c r="E57" s="11" t="s">
        <v>486</v>
      </c>
      <c r="F57" s="11" t="s">
        <v>213</v>
      </c>
      <c r="G57" s="12">
        <v>628.73</v>
      </c>
    </row>
    <row r="58" spans="1:7" x14ac:dyDescent="0.2">
      <c r="A58" s="5">
        <v>43013</v>
      </c>
      <c r="B58" s="11" t="s">
        <v>656</v>
      </c>
      <c r="C58" s="11" t="s">
        <v>8</v>
      </c>
      <c r="D58" s="11" t="s">
        <v>9</v>
      </c>
      <c r="E58" s="11" t="s">
        <v>656</v>
      </c>
      <c r="F58" s="11" t="s">
        <v>213</v>
      </c>
      <c r="G58" s="12">
        <v>379.15</v>
      </c>
    </row>
    <row r="59" spans="1:7" x14ac:dyDescent="0.2">
      <c r="A59" s="5">
        <v>43014</v>
      </c>
      <c r="B59" s="11" t="s">
        <v>657</v>
      </c>
      <c r="C59" s="11" t="s">
        <v>8</v>
      </c>
      <c r="D59" s="11" t="s">
        <v>48</v>
      </c>
      <c r="E59" s="11" t="s">
        <v>330</v>
      </c>
      <c r="F59" s="11" t="s">
        <v>213</v>
      </c>
      <c r="G59" s="12">
        <v>143.12</v>
      </c>
    </row>
    <row r="60" spans="1:7" x14ac:dyDescent="0.2">
      <c r="A60" s="5">
        <v>43014</v>
      </c>
      <c r="B60" s="11" t="s">
        <v>657</v>
      </c>
      <c r="C60" s="11" t="s">
        <v>8</v>
      </c>
      <c r="D60" s="11" t="s">
        <v>48</v>
      </c>
      <c r="E60" s="11" t="s">
        <v>330</v>
      </c>
      <c r="F60" s="11" t="s">
        <v>213</v>
      </c>
      <c r="G60" s="12">
        <v>25</v>
      </c>
    </row>
    <row r="61" spans="1:7" x14ac:dyDescent="0.2">
      <c r="A61" s="5">
        <v>43018</v>
      </c>
      <c r="B61" s="11" t="s">
        <v>658</v>
      </c>
      <c r="C61" s="11" t="s">
        <v>8</v>
      </c>
      <c r="D61" s="11" t="s">
        <v>9</v>
      </c>
      <c r="E61" s="11" t="s">
        <v>659</v>
      </c>
      <c r="F61" s="11" t="s">
        <v>213</v>
      </c>
      <c r="G61" s="12">
        <v>1184.83</v>
      </c>
    </row>
    <row r="62" spans="1:7" x14ac:dyDescent="0.2">
      <c r="A62" s="5">
        <v>43019</v>
      </c>
      <c r="B62" s="11" t="s">
        <v>218</v>
      </c>
      <c r="C62" s="11" t="s">
        <v>8</v>
      </c>
      <c r="D62" s="11" t="s">
        <v>9</v>
      </c>
      <c r="E62" s="11" t="s">
        <v>219</v>
      </c>
      <c r="F62" s="11" t="s">
        <v>213</v>
      </c>
      <c r="G62" s="12">
        <v>62.32</v>
      </c>
    </row>
    <row r="63" spans="1:7" x14ac:dyDescent="0.2">
      <c r="A63" s="5">
        <v>43019</v>
      </c>
      <c r="B63" s="11" t="s">
        <v>660</v>
      </c>
      <c r="C63" s="11" t="s">
        <v>8</v>
      </c>
      <c r="D63" s="11" t="s">
        <v>9</v>
      </c>
      <c r="E63" s="11" t="s">
        <v>660</v>
      </c>
      <c r="F63" s="11" t="s">
        <v>213</v>
      </c>
      <c r="G63" s="12">
        <v>379.84</v>
      </c>
    </row>
    <row r="64" spans="1:7" x14ac:dyDescent="0.2">
      <c r="A64" s="5">
        <v>43019</v>
      </c>
      <c r="B64" s="11" t="s">
        <v>660</v>
      </c>
      <c r="C64" s="11" t="s">
        <v>8</v>
      </c>
      <c r="D64" s="11" t="s">
        <v>9</v>
      </c>
      <c r="E64" s="11" t="s">
        <v>660</v>
      </c>
      <c r="F64" s="11" t="s">
        <v>213</v>
      </c>
      <c r="G64" s="12">
        <v>216.75</v>
      </c>
    </row>
    <row r="65" spans="1:7" x14ac:dyDescent="0.2">
      <c r="A65" s="5">
        <v>43020</v>
      </c>
      <c r="B65" s="11" t="s">
        <v>698</v>
      </c>
      <c r="C65" s="11" t="s">
        <v>8</v>
      </c>
      <c r="D65" s="11" t="s">
        <v>9</v>
      </c>
      <c r="E65" s="11" t="s">
        <v>699</v>
      </c>
      <c r="F65" s="11" t="s">
        <v>213</v>
      </c>
      <c r="G65" s="12">
        <v>760.5</v>
      </c>
    </row>
    <row r="66" spans="1:7" x14ac:dyDescent="0.2">
      <c r="A66" s="5">
        <v>43021</v>
      </c>
      <c r="B66" s="11" t="s">
        <v>218</v>
      </c>
      <c r="C66" s="11" t="s">
        <v>8</v>
      </c>
      <c r="D66" s="11" t="s">
        <v>9</v>
      </c>
      <c r="E66" s="11" t="s">
        <v>219</v>
      </c>
      <c r="F66" s="11" t="s">
        <v>213</v>
      </c>
      <c r="G66" s="12">
        <v>50</v>
      </c>
    </row>
    <row r="67" spans="1:7" x14ac:dyDescent="0.2">
      <c r="A67" s="5">
        <v>43000</v>
      </c>
      <c r="B67" s="11" t="s">
        <v>576</v>
      </c>
      <c r="C67" s="11" t="s">
        <v>8</v>
      </c>
      <c r="D67" s="11" t="s">
        <v>9</v>
      </c>
      <c r="E67" s="11" t="s">
        <v>576</v>
      </c>
      <c r="F67" s="11" t="s">
        <v>213</v>
      </c>
      <c r="G67" s="12">
        <v>1245</v>
      </c>
    </row>
    <row r="68" spans="1:7" x14ac:dyDescent="0.2">
      <c r="A68" s="5">
        <v>43000</v>
      </c>
      <c r="B68" s="11" t="s">
        <v>576</v>
      </c>
      <c r="C68" s="11" t="s">
        <v>8</v>
      </c>
      <c r="D68" s="11" t="s">
        <v>9</v>
      </c>
      <c r="E68" s="11" t="s">
        <v>576</v>
      </c>
      <c r="F68" s="11" t="s">
        <v>213</v>
      </c>
      <c r="G68" s="12">
        <v>25</v>
      </c>
    </row>
    <row r="69" spans="1:7" x14ac:dyDescent="0.2">
      <c r="A69" s="5">
        <v>43000</v>
      </c>
      <c r="B69" s="11" t="s">
        <v>576</v>
      </c>
      <c r="C69" s="11" t="s">
        <v>8</v>
      </c>
      <c r="D69" s="11" t="s">
        <v>9</v>
      </c>
      <c r="E69" s="11" t="s">
        <v>576</v>
      </c>
      <c r="F69" s="11" t="s">
        <v>213</v>
      </c>
      <c r="G69" s="12">
        <v>310</v>
      </c>
    </row>
    <row r="70" spans="1:7" x14ac:dyDescent="0.2">
      <c r="A70" s="5">
        <v>43000</v>
      </c>
      <c r="B70" s="11" t="s">
        <v>576</v>
      </c>
      <c r="C70" s="11" t="s">
        <v>8</v>
      </c>
      <c r="D70" s="11" t="s">
        <v>9</v>
      </c>
      <c r="E70" s="11" t="s">
        <v>576</v>
      </c>
      <c r="F70" s="11" t="s">
        <v>213</v>
      </c>
      <c r="G70" s="12">
        <v>660</v>
      </c>
    </row>
    <row r="71" spans="1:7" x14ac:dyDescent="0.2">
      <c r="A71" s="5">
        <v>43000</v>
      </c>
      <c r="B71" s="11" t="s">
        <v>576</v>
      </c>
      <c r="C71" s="11" t="s">
        <v>8</v>
      </c>
      <c r="D71" s="11" t="s">
        <v>9</v>
      </c>
      <c r="E71" s="11" t="s">
        <v>576</v>
      </c>
      <c r="F71" s="11" t="s">
        <v>213</v>
      </c>
      <c r="G71" s="12">
        <v>100</v>
      </c>
    </row>
    <row r="72" spans="1:7" x14ac:dyDescent="0.2">
      <c r="A72" s="5">
        <v>43000</v>
      </c>
      <c r="B72" s="11" t="s">
        <v>576</v>
      </c>
      <c r="C72" s="11" t="s">
        <v>8</v>
      </c>
      <c r="D72" s="11" t="s">
        <v>9</v>
      </c>
      <c r="E72" s="11" t="s">
        <v>576</v>
      </c>
      <c r="F72" s="11" t="s">
        <v>213</v>
      </c>
      <c r="G72" s="12">
        <v>505</v>
      </c>
    </row>
    <row r="73" spans="1:7" x14ac:dyDescent="0.2">
      <c r="A73" s="5">
        <v>43000</v>
      </c>
      <c r="B73" s="11" t="s">
        <v>576</v>
      </c>
      <c r="C73" s="11" t="s">
        <v>8</v>
      </c>
      <c r="D73" s="11" t="s">
        <v>9</v>
      </c>
      <c r="E73" s="11" t="s">
        <v>576</v>
      </c>
      <c r="F73" s="11" t="s">
        <v>213</v>
      </c>
      <c r="G73" s="12">
        <v>1900</v>
      </c>
    </row>
    <row r="74" spans="1:7" x14ac:dyDescent="0.2">
      <c r="A74" s="5">
        <v>43000</v>
      </c>
      <c r="B74" s="11" t="s">
        <v>576</v>
      </c>
      <c r="C74" s="11" t="s">
        <v>8</v>
      </c>
      <c r="D74" s="11" t="s">
        <v>9</v>
      </c>
      <c r="E74" s="11" t="s">
        <v>576</v>
      </c>
      <c r="F74" s="11" t="s">
        <v>213</v>
      </c>
      <c r="G74" s="12">
        <v>615</v>
      </c>
    </row>
    <row r="75" spans="1:7" x14ac:dyDescent="0.2">
      <c r="A75" s="5">
        <v>43000</v>
      </c>
      <c r="B75" s="11" t="s">
        <v>576</v>
      </c>
      <c r="C75" s="11" t="s">
        <v>8</v>
      </c>
      <c r="D75" s="11" t="s">
        <v>9</v>
      </c>
      <c r="E75" s="11" t="s">
        <v>576</v>
      </c>
      <c r="F75" s="11" t="s">
        <v>213</v>
      </c>
      <c r="G75" s="12">
        <v>48.78</v>
      </c>
    </row>
    <row r="76" spans="1:7" x14ac:dyDescent="0.2">
      <c r="A76" s="5">
        <v>43000</v>
      </c>
      <c r="B76" s="11" t="s">
        <v>723</v>
      </c>
      <c r="C76" s="11" t="s">
        <v>8</v>
      </c>
      <c r="D76" s="11" t="s">
        <v>9</v>
      </c>
      <c r="E76" s="11" t="s">
        <v>724</v>
      </c>
      <c r="F76" s="11" t="s">
        <v>213</v>
      </c>
      <c r="G76" s="12">
        <v>724.24</v>
      </c>
    </row>
    <row r="77" spans="1:7" x14ac:dyDescent="0.2">
      <c r="A77" s="5">
        <v>43000</v>
      </c>
      <c r="B77" s="11" t="s">
        <v>723</v>
      </c>
      <c r="C77" s="11" t="s">
        <v>8</v>
      </c>
      <c r="D77" s="11" t="s">
        <v>9</v>
      </c>
      <c r="E77" s="11" t="s">
        <v>724</v>
      </c>
      <c r="F77" s="11" t="s">
        <v>213</v>
      </c>
      <c r="G77" s="12">
        <v>457.82</v>
      </c>
    </row>
    <row r="78" spans="1:7" x14ac:dyDescent="0.2">
      <c r="A78" s="5">
        <v>43000</v>
      </c>
      <c r="B78" s="11" t="s">
        <v>723</v>
      </c>
      <c r="C78" s="11" t="s">
        <v>8</v>
      </c>
      <c r="D78" s="11" t="s">
        <v>9</v>
      </c>
      <c r="E78" s="11" t="s">
        <v>724</v>
      </c>
      <c r="F78" s="11" t="s">
        <v>213</v>
      </c>
      <c r="G78" s="12">
        <v>442.02</v>
      </c>
    </row>
    <row r="79" spans="1:7" x14ac:dyDescent="0.2">
      <c r="A79" s="5">
        <v>43000</v>
      </c>
      <c r="B79" s="11" t="s">
        <v>725</v>
      </c>
      <c r="C79" s="11" t="s">
        <v>8</v>
      </c>
      <c r="D79" s="11" t="s">
        <v>48</v>
      </c>
      <c r="E79" s="11" t="s">
        <v>726</v>
      </c>
      <c r="F79" s="11" t="s">
        <v>213</v>
      </c>
      <c r="G79" s="12">
        <v>54.7</v>
      </c>
    </row>
    <row r="80" spans="1:7" x14ac:dyDescent="0.2">
      <c r="A80" s="5">
        <v>43000</v>
      </c>
      <c r="B80" s="11" t="s">
        <v>723</v>
      </c>
      <c r="C80" s="11" t="s">
        <v>8</v>
      </c>
      <c r="D80" s="11" t="s">
        <v>9</v>
      </c>
      <c r="E80" s="11" t="s">
        <v>724</v>
      </c>
      <c r="F80" s="11" t="s">
        <v>213</v>
      </c>
      <c r="G80" s="12">
        <v>431.18</v>
      </c>
    </row>
    <row r="81" spans="1:7" x14ac:dyDescent="0.2">
      <c r="A81" s="5">
        <v>43000</v>
      </c>
      <c r="B81" s="11" t="s">
        <v>723</v>
      </c>
      <c r="C81" s="11" t="s">
        <v>8</v>
      </c>
      <c r="D81" s="11" t="s">
        <v>9</v>
      </c>
      <c r="E81" s="11" t="s">
        <v>724</v>
      </c>
      <c r="F81" s="11" t="s">
        <v>213</v>
      </c>
      <c r="G81" s="12">
        <v>304.32</v>
      </c>
    </row>
    <row r="82" spans="1:7" x14ac:dyDescent="0.2">
      <c r="A82" s="5">
        <v>43000</v>
      </c>
      <c r="B82" s="11" t="s">
        <v>723</v>
      </c>
      <c r="C82" s="11" t="s">
        <v>8</v>
      </c>
      <c r="D82" s="11" t="s">
        <v>9</v>
      </c>
      <c r="E82" s="11" t="s">
        <v>724</v>
      </c>
      <c r="F82" s="11" t="s">
        <v>213</v>
      </c>
      <c r="G82" s="12">
        <v>556.77</v>
      </c>
    </row>
    <row r="83" spans="1:7" x14ac:dyDescent="0.2">
      <c r="A83" s="5">
        <v>43000</v>
      </c>
      <c r="B83" s="11" t="s">
        <v>725</v>
      </c>
      <c r="C83" s="11" t="s">
        <v>8</v>
      </c>
      <c r="D83" s="11" t="s">
        <v>48</v>
      </c>
      <c r="E83" s="11" t="s">
        <v>726</v>
      </c>
      <c r="F83" s="11" t="s">
        <v>213</v>
      </c>
      <c r="G83" s="12">
        <v>30</v>
      </c>
    </row>
    <row r="84" spans="1:7" x14ac:dyDescent="0.2">
      <c r="A84" s="5">
        <v>43000</v>
      </c>
      <c r="B84" s="11" t="s">
        <v>723</v>
      </c>
      <c r="C84" s="11" t="s">
        <v>8</v>
      </c>
      <c r="D84" s="11" t="s">
        <v>9</v>
      </c>
      <c r="E84" s="11" t="s">
        <v>724</v>
      </c>
      <c r="F84" s="11" t="s">
        <v>213</v>
      </c>
      <c r="G84" s="12">
        <v>775</v>
      </c>
    </row>
    <row r="85" spans="1:7" x14ac:dyDescent="0.2">
      <c r="A85" s="5">
        <v>43000</v>
      </c>
      <c r="B85" s="11" t="s">
        <v>723</v>
      </c>
      <c r="C85" s="11" t="s">
        <v>8</v>
      </c>
      <c r="D85" s="11" t="s">
        <v>9</v>
      </c>
      <c r="E85" s="11" t="s">
        <v>724</v>
      </c>
      <c r="F85" s="11" t="s">
        <v>213</v>
      </c>
      <c r="G85" s="12">
        <v>1070</v>
      </c>
    </row>
    <row r="86" spans="1:7" x14ac:dyDescent="0.2">
      <c r="A86" s="5">
        <v>43000</v>
      </c>
      <c r="B86" s="11" t="s">
        <v>576</v>
      </c>
      <c r="C86" s="11" t="s">
        <v>8</v>
      </c>
      <c r="D86" s="11" t="s">
        <v>9</v>
      </c>
      <c r="E86" s="11" t="s">
        <v>576</v>
      </c>
      <c r="F86" s="11" t="s">
        <v>213</v>
      </c>
      <c r="G86" s="12">
        <v>447.69</v>
      </c>
    </row>
    <row r="87" spans="1:7" x14ac:dyDescent="0.2">
      <c r="A87" s="5">
        <v>43000</v>
      </c>
      <c r="B87" s="11" t="s">
        <v>576</v>
      </c>
      <c r="C87" s="11" t="s">
        <v>8</v>
      </c>
      <c r="D87" s="11" t="s">
        <v>9</v>
      </c>
      <c r="E87" s="11" t="s">
        <v>576</v>
      </c>
      <c r="F87" s="11" t="s">
        <v>213</v>
      </c>
      <c r="G87" s="12">
        <v>1047.3900000000001</v>
      </c>
    </row>
    <row r="88" spans="1:7" x14ac:dyDescent="0.2">
      <c r="A88" s="5">
        <v>43000</v>
      </c>
      <c r="B88" s="11" t="s">
        <v>576</v>
      </c>
      <c r="C88" s="11" t="s">
        <v>8</v>
      </c>
      <c r="D88" s="11" t="s">
        <v>9</v>
      </c>
      <c r="E88" s="11" t="s">
        <v>576</v>
      </c>
      <c r="F88" s="11" t="s">
        <v>213</v>
      </c>
      <c r="G88" s="12">
        <v>828.6</v>
      </c>
    </row>
    <row r="89" spans="1:7" x14ac:dyDescent="0.2">
      <c r="A89" s="5">
        <v>43000</v>
      </c>
      <c r="B89" s="11" t="s">
        <v>576</v>
      </c>
      <c r="C89" s="11" t="s">
        <v>8</v>
      </c>
      <c r="D89" s="11" t="s">
        <v>9</v>
      </c>
      <c r="E89" s="11" t="s">
        <v>576</v>
      </c>
      <c r="F89" s="11" t="s">
        <v>213</v>
      </c>
      <c r="G89" s="12">
        <v>1001.89</v>
      </c>
    </row>
    <row r="90" spans="1:7" x14ac:dyDescent="0.2">
      <c r="A90" s="5">
        <v>43000</v>
      </c>
      <c r="B90" s="11" t="s">
        <v>576</v>
      </c>
      <c r="C90" s="11" t="s">
        <v>8</v>
      </c>
      <c r="D90" s="11" t="s">
        <v>9</v>
      </c>
      <c r="E90" s="11" t="s">
        <v>576</v>
      </c>
      <c r="F90" s="11" t="s">
        <v>213</v>
      </c>
      <c r="G90" s="12">
        <v>957.91</v>
      </c>
    </row>
    <row r="91" spans="1:7" x14ac:dyDescent="0.2">
      <c r="A91" s="5">
        <v>43000</v>
      </c>
      <c r="B91" s="11" t="s">
        <v>576</v>
      </c>
      <c r="C91" s="11" t="s">
        <v>8</v>
      </c>
      <c r="D91" s="11" t="s">
        <v>9</v>
      </c>
      <c r="E91" s="11" t="s">
        <v>576</v>
      </c>
      <c r="F91" s="11" t="s">
        <v>213</v>
      </c>
      <c r="G91" s="12">
        <v>984.6</v>
      </c>
    </row>
    <row r="92" spans="1:7" x14ac:dyDescent="0.2">
      <c r="A92" s="5">
        <v>43000</v>
      </c>
      <c r="B92" s="11" t="s">
        <v>576</v>
      </c>
      <c r="C92" s="11" t="s">
        <v>8</v>
      </c>
      <c r="D92" s="11" t="s">
        <v>9</v>
      </c>
      <c r="E92" s="11" t="s">
        <v>576</v>
      </c>
      <c r="F92" s="11" t="s">
        <v>213</v>
      </c>
      <c r="G92" s="12">
        <v>871.19</v>
      </c>
    </row>
    <row r="93" spans="1:7" x14ac:dyDescent="0.2">
      <c r="A93" s="5">
        <v>43000</v>
      </c>
      <c r="B93" s="11" t="s">
        <v>576</v>
      </c>
      <c r="C93" s="11" t="s">
        <v>8</v>
      </c>
      <c r="D93" s="11" t="s">
        <v>9</v>
      </c>
      <c r="E93" s="11" t="s">
        <v>576</v>
      </c>
      <c r="F93" s="11" t="s">
        <v>213</v>
      </c>
      <c r="G93" s="12">
        <v>71.489999999999995</v>
      </c>
    </row>
    <row r="94" spans="1:7" x14ac:dyDescent="0.2">
      <c r="A94" s="5">
        <v>43000</v>
      </c>
      <c r="B94" s="11" t="s">
        <v>576</v>
      </c>
      <c r="C94" s="11" t="s">
        <v>8</v>
      </c>
      <c r="D94" s="11" t="s">
        <v>9</v>
      </c>
      <c r="E94" s="11" t="s">
        <v>576</v>
      </c>
      <c r="F94" s="11" t="s">
        <v>213</v>
      </c>
      <c r="G94" s="12">
        <v>699.87</v>
      </c>
    </row>
    <row r="95" spans="1:7" x14ac:dyDescent="0.2">
      <c r="A95" s="5">
        <v>43000</v>
      </c>
      <c r="B95" s="11" t="s">
        <v>576</v>
      </c>
      <c r="C95" s="11" t="s">
        <v>8</v>
      </c>
      <c r="D95" s="11" t="s">
        <v>9</v>
      </c>
      <c r="E95" s="11" t="s">
        <v>576</v>
      </c>
      <c r="F95" s="11" t="s">
        <v>213</v>
      </c>
      <c r="G95" s="12">
        <v>91.2</v>
      </c>
    </row>
    <row r="96" spans="1:7" x14ac:dyDescent="0.2">
      <c r="A96" s="5">
        <v>43032</v>
      </c>
      <c r="B96" s="11" t="s">
        <v>225</v>
      </c>
      <c r="C96" s="11" t="s">
        <v>8</v>
      </c>
      <c r="D96" s="11" t="s">
        <v>9</v>
      </c>
      <c r="E96" s="11" t="s">
        <v>225</v>
      </c>
      <c r="F96" s="11" t="s">
        <v>213</v>
      </c>
      <c r="G96" s="12">
        <v>575.9</v>
      </c>
    </row>
    <row r="97" spans="1:7" x14ac:dyDescent="0.2">
      <c r="A97" s="5">
        <v>43032</v>
      </c>
      <c r="B97" s="11" t="s">
        <v>225</v>
      </c>
      <c r="C97" s="11" t="s">
        <v>8</v>
      </c>
      <c r="D97" s="11" t="s">
        <v>9</v>
      </c>
      <c r="E97" s="11" t="s">
        <v>225</v>
      </c>
      <c r="F97" s="11" t="s">
        <v>213</v>
      </c>
      <c r="G97" s="12">
        <v>498.05</v>
      </c>
    </row>
    <row r="98" spans="1:7" x14ac:dyDescent="0.2">
      <c r="A98" s="5">
        <v>43032</v>
      </c>
      <c r="B98" s="11" t="s">
        <v>726</v>
      </c>
      <c r="C98" s="11" t="s">
        <v>8</v>
      </c>
      <c r="D98" s="11" t="s">
        <v>9</v>
      </c>
      <c r="E98" s="11" t="s">
        <v>726</v>
      </c>
      <c r="F98" s="11" t="s">
        <v>213</v>
      </c>
      <c r="G98" s="12">
        <v>348.67</v>
      </c>
    </row>
    <row r="99" spans="1:7" x14ac:dyDescent="0.2">
      <c r="A99" s="5">
        <v>43032</v>
      </c>
      <c r="B99" s="11" t="s">
        <v>330</v>
      </c>
      <c r="C99" s="11" t="s">
        <v>8</v>
      </c>
      <c r="D99" s="11" t="s">
        <v>9</v>
      </c>
      <c r="E99" s="11" t="s">
        <v>330</v>
      </c>
      <c r="F99" s="11" t="s">
        <v>213</v>
      </c>
      <c r="G99" s="12">
        <v>224.88</v>
      </c>
    </row>
    <row r="100" spans="1:7" x14ac:dyDescent="0.2">
      <c r="A100" s="5">
        <v>43032</v>
      </c>
      <c r="B100" s="11" t="s">
        <v>330</v>
      </c>
      <c r="C100" s="11" t="s">
        <v>8</v>
      </c>
      <c r="D100" s="11" t="s">
        <v>9</v>
      </c>
      <c r="E100" s="11" t="s">
        <v>330</v>
      </c>
      <c r="F100" s="11" t="s">
        <v>213</v>
      </c>
      <c r="G100" s="12">
        <v>253.56</v>
      </c>
    </row>
    <row r="101" spans="1:7" x14ac:dyDescent="0.2">
      <c r="A101" s="5">
        <v>43032</v>
      </c>
      <c r="B101" s="11" t="s">
        <v>330</v>
      </c>
      <c r="C101" s="11" t="s">
        <v>8</v>
      </c>
      <c r="D101" s="11" t="s">
        <v>9</v>
      </c>
      <c r="E101" s="11" t="s">
        <v>330</v>
      </c>
      <c r="F101" s="11" t="s">
        <v>213</v>
      </c>
      <c r="G101" s="12">
        <v>662.03</v>
      </c>
    </row>
    <row r="102" spans="1:7" x14ac:dyDescent="0.2">
      <c r="A102" s="5">
        <v>43033</v>
      </c>
      <c r="B102" s="11" t="s">
        <v>330</v>
      </c>
      <c r="C102" s="11" t="s">
        <v>8</v>
      </c>
      <c r="D102" s="11" t="s">
        <v>9</v>
      </c>
      <c r="E102" s="11" t="s">
        <v>330</v>
      </c>
      <c r="F102" s="11" t="s">
        <v>213</v>
      </c>
      <c r="G102" s="12">
        <v>624.44000000000005</v>
      </c>
    </row>
    <row r="103" spans="1:7" x14ac:dyDescent="0.2">
      <c r="A103" s="5">
        <v>43033</v>
      </c>
      <c r="B103" s="11" t="s">
        <v>330</v>
      </c>
      <c r="C103" s="11" t="s">
        <v>8</v>
      </c>
      <c r="D103" s="11" t="s">
        <v>9</v>
      </c>
      <c r="E103" s="11" t="s">
        <v>330</v>
      </c>
      <c r="F103" s="11" t="s">
        <v>213</v>
      </c>
      <c r="G103" s="12">
        <v>691.7</v>
      </c>
    </row>
    <row r="104" spans="1:7" x14ac:dyDescent="0.2">
      <c r="A104" s="5">
        <v>43033</v>
      </c>
      <c r="B104" s="11" t="s">
        <v>330</v>
      </c>
      <c r="C104" s="11" t="s">
        <v>8</v>
      </c>
      <c r="D104" s="11" t="s">
        <v>9</v>
      </c>
      <c r="E104" s="11" t="s">
        <v>330</v>
      </c>
      <c r="F104" s="11" t="s">
        <v>213</v>
      </c>
      <c r="G104" s="12">
        <v>474.93</v>
      </c>
    </row>
    <row r="105" spans="1:7" x14ac:dyDescent="0.2">
      <c r="A105" s="5">
        <v>43033</v>
      </c>
      <c r="B105" s="11" t="s">
        <v>330</v>
      </c>
      <c r="C105" s="11" t="s">
        <v>8</v>
      </c>
      <c r="D105" s="11" t="s">
        <v>9</v>
      </c>
      <c r="E105" s="11" t="s">
        <v>330</v>
      </c>
      <c r="F105" s="11" t="s">
        <v>213</v>
      </c>
      <c r="G105" s="12">
        <v>490.87</v>
      </c>
    </row>
    <row r="106" spans="1:7" x14ac:dyDescent="0.2">
      <c r="A106" s="5">
        <v>43033</v>
      </c>
      <c r="B106" s="11" t="s">
        <v>330</v>
      </c>
      <c r="C106" s="11" t="s">
        <v>8</v>
      </c>
      <c r="D106" s="11" t="s">
        <v>9</v>
      </c>
      <c r="E106" s="11" t="s">
        <v>330</v>
      </c>
      <c r="F106" s="11" t="s">
        <v>213</v>
      </c>
      <c r="G106" s="12">
        <v>584.17999999999995</v>
      </c>
    </row>
    <row r="107" spans="1:7" x14ac:dyDescent="0.2">
      <c r="A107" s="5">
        <v>43033</v>
      </c>
      <c r="B107" s="11" t="s">
        <v>330</v>
      </c>
      <c r="C107" s="11" t="s">
        <v>8</v>
      </c>
      <c r="D107" s="11" t="s">
        <v>9</v>
      </c>
      <c r="E107" s="11" t="s">
        <v>330</v>
      </c>
      <c r="F107" s="11" t="s">
        <v>213</v>
      </c>
      <c r="G107" s="12">
        <v>337.12</v>
      </c>
    </row>
    <row r="108" spans="1:7" x14ac:dyDescent="0.2">
      <c r="A108" s="5">
        <v>43033</v>
      </c>
      <c r="B108" s="11" t="s">
        <v>330</v>
      </c>
      <c r="C108" s="11" t="s">
        <v>8</v>
      </c>
      <c r="D108" s="11" t="s">
        <v>9</v>
      </c>
      <c r="E108" s="11" t="s">
        <v>330</v>
      </c>
      <c r="F108" s="11" t="s">
        <v>213</v>
      </c>
      <c r="G108" s="12">
        <v>481.53</v>
      </c>
    </row>
    <row r="109" spans="1:7" x14ac:dyDescent="0.2">
      <c r="A109" s="5">
        <v>43033</v>
      </c>
      <c r="B109" s="11" t="s">
        <v>330</v>
      </c>
      <c r="C109" s="11" t="s">
        <v>8</v>
      </c>
      <c r="D109" s="11" t="s">
        <v>9</v>
      </c>
      <c r="E109" s="11" t="s">
        <v>330</v>
      </c>
      <c r="F109" s="11" t="s">
        <v>213</v>
      </c>
      <c r="G109" s="12">
        <v>383.2</v>
      </c>
    </row>
    <row r="110" spans="1:7" x14ac:dyDescent="0.2">
      <c r="A110" s="5">
        <v>43035</v>
      </c>
      <c r="B110" s="11" t="s">
        <v>324</v>
      </c>
      <c r="C110" s="11" t="s">
        <v>8</v>
      </c>
      <c r="D110" s="11" t="s">
        <v>9</v>
      </c>
      <c r="E110" s="11" t="s">
        <v>324</v>
      </c>
      <c r="F110" s="11" t="s">
        <v>213</v>
      </c>
      <c r="G110" s="12">
        <v>65</v>
      </c>
    </row>
    <row r="111" spans="1:7" x14ac:dyDescent="0.2">
      <c r="A111" s="5">
        <v>43038</v>
      </c>
      <c r="B111" s="11" t="s">
        <v>479</v>
      </c>
      <c r="C111" s="11" t="s">
        <v>8</v>
      </c>
      <c r="D111" s="11" t="s">
        <v>9</v>
      </c>
      <c r="E111" s="11" t="s">
        <v>480</v>
      </c>
      <c r="F111" s="11" t="s">
        <v>213</v>
      </c>
      <c r="G111" s="12">
        <v>25.46</v>
      </c>
    </row>
    <row r="112" spans="1:7" x14ac:dyDescent="0.2">
      <c r="A112" s="5">
        <v>43039</v>
      </c>
      <c r="B112" s="11" t="s">
        <v>742</v>
      </c>
      <c r="C112" s="11" t="s">
        <v>8</v>
      </c>
      <c r="D112" s="11" t="s">
        <v>9</v>
      </c>
      <c r="E112" s="11" t="s">
        <v>743</v>
      </c>
      <c r="F112" s="11" t="s">
        <v>213</v>
      </c>
      <c r="G112" s="12">
        <v>3068.78</v>
      </c>
    </row>
    <row r="113" spans="1:8" x14ac:dyDescent="0.2">
      <c r="A113" s="5">
        <v>43039</v>
      </c>
      <c r="B113" s="11" t="s">
        <v>723</v>
      </c>
      <c r="C113" s="11" t="s">
        <v>8</v>
      </c>
      <c r="D113" s="11" t="s">
        <v>9</v>
      </c>
      <c r="E113" s="11" t="s">
        <v>724</v>
      </c>
      <c r="F113" s="11" t="s">
        <v>213</v>
      </c>
      <c r="G113" s="12">
        <v>1000</v>
      </c>
    </row>
    <row r="114" spans="1:8" x14ac:dyDescent="0.2">
      <c r="A114" s="5">
        <v>43039</v>
      </c>
      <c r="B114" s="11" t="s">
        <v>576</v>
      </c>
      <c r="C114" s="11" t="s">
        <v>8</v>
      </c>
      <c r="D114" s="11" t="s">
        <v>9</v>
      </c>
      <c r="E114" s="11" t="s">
        <v>576</v>
      </c>
      <c r="F114" s="11" t="s">
        <v>213</v>
      </c>
      <c r="G114" s="12">
        <v>4565.3900000000003</v>
      </c>
    </row>
    <row r="115" spans="1:8" ht="15" x14ac:dyDescent="0.25">
      <c r="A115" s="20">
        <v>43041</v>
      </c>
      <c r="B115" s="21" t="s">
        <v>225</v>
      </c>
      <c r="C115" s="21" t="s">
        <v>8</v>
      </c>
      <c r="D115" s="21" t="s">
        <v>9</v>
      </c>
      <c r="E115" s="21" t="s">
        <v>225</v>
      </c>
      <c r="F115" s="21" t="s">
        <v>213</v>
      </c>
      <c r="G115" s="22">
        <v>1005</v>
      </c>
      <c r="H115" s="12"/>
    </row>
    <row r="116" spans="1:8" ht="15" x14ac:dyDescent="0.25">
      <c r="A116" s="17">
        <v>43041</v>
      </c>
      <c r="B116" s="18" t="s">
        <v>726</v>
      </c>
      <c r="C116" s="18" t="s">
        <v>8</v>
      </c>
      <c r="D116" s="18" t="s">
        <v>9</v>
      </c>
      <c r="E116" s="18" t="s">
        <v>726</v>
      </c>
      <c r="F116" s="18" t="s">
        <v>213</v>
      </c>
      <c r="G116" s="19">
        <v>162.88999999999999</v>
      </c>
      <c r="H116" s="12"/>
    </row>
    <row r="117" spans="1:8" ht="15" x14ac:dyDescent="0.25">
      <c r="A117" s="20">
        <v>43041</v>
      </c>
      <c r="B117" s="21" t="s">
        <v>330</v>
      </c>
      <c r="C117" s="21" t="s">
        <v>8</v>
      </c>
      <c r="D117" s="21" t="s">
        <v>9</v>
      </c>
      <c r="E117" s="21" t="s">
        <v>330</v>
      </c>
      <c r="F117" s="21" t="s">
        <v>213</v>
      </c>
      <c r="G117" s="22">
        <v>1630</v>
      </c>
      <c r="H117" s="12"/>
    </row>
    <row r="118" spans="1:8" ht="15" x14ac:dyDescent="0.25">
      <c r="A118" s="17">
        <v>43041</v>
      </c>
      <c r="B118" s="18" t="s">
        <v>330</v>
      </c>
      <c r="C118" s="18" t="s">
        <v>8</v>
      </c>
      <c r="D118" s="18" t="s">
        <v>9</v>
      </c>
      <c r="E118" s="18" t="s">
        <v>330</v>
      </c>
      <c r="F118" s="18" t="s">
        <v>213</v>
      </c>
      <c r="G118" s="19">
        <v>1750</v>
      </c>
      <c r="H118" s="12"/>
    </row>
    <row r="119" spans="1:8" ht="15" x14ac:dyDescent="0.25">
      <c r="A119" s="20">
        <v>43041</v>
      </c>
      <c r="B119" s="21" t="s">
        <v>330</v>
      </c>
      <c r="C119" s="21" t="s">
        <v>8</v>
      </c>
      <c r="D119" s="21" t="s">
        <v>9</v>
      </c>
      <c r="E119" s="21" t="s">
        <v>330</v>
      </c>
      <c r="F119" s="21" t="s">
        <v>213</v>
      </c>
      <c r="G119" s="22">
        <v>1200</v>
      </c>
      <c r="H119" s="12"/>
    </row>
    <row r="120" spans="1:8" ht="15" x14ac:dyDescent="0.25">
      <c r="A120" s="17">
        <v>43041</v>
      </c>
      <c r="B120" s="18" t="s">
        <v>330</v>
      </c>
      <c r="C120" s="18" t="s">
        <v>8</v>
      </c>
      <c r="D120" s="18" t="s">
        <v>9</v>
      </c>
      <c r="E120" s="18" t="s">
        <v>330</v>
      </c>
      <c r="F120" s="18" t="s">
        <v>213</v>
      </c>
      <c r="G120" s="19">
        <v>2170</v>
      </c>
      <c r="H120" s="12"/>
    </row>
    <row r="121" spans="1:8" ht="15" x14ac:dyDescent="0.25">
      <c r="A121" s="20">
        <v>43041</v>
      </c>
      <c r="B121" s="21" t="s">
        <v>330</v>
      </c>
      <c r="C121" s="21" t="s">
        <v>8</v>
      </c>
      <c r="D121" s="21" t="s">
        <v>9</v>
      </c>
      <c r="E121" s="21" t="s">
        <v>330</v>
      </c>
      <c r="F121" s="21" t="s">
        <v>213</v>
      </c>
      <c r="G121" s="22">
        <v>1540</v>
      </c>
      <c r="H121" s="12"/>
    </row>
    <row r="122" spans="1:8" ht="15" x14ac:dyDescent="0.25">
      <c r="A122" s="17">
        <v>43041</v>
      </c>
      <c r="B122" s="18" t="s">
        <v>660</v>
      </c>
      <c r="C122" s="18" t="s">
        <v>8</v>
      </c>
      <c r="D122" s="18" t="s">
        <v>9</v>
      </c>
      <c r="E122" s="18" t="s">
        <v>660</v>
      </c>
      <c r="F122" s="18" t="s">
        <v>213</v>
      </c>
      <c r="G122" s="19">
        <v>424.4</v>
      </c>
      <c r="H122" s="12"/>
    </row>
    <row r="123" spans="1:8" ht="15" x14ac:dyDescent="0.25">
      <c r="A123" s="20">
        <v>43041</v>
      </c>
      <c r="B123" s="21" t="s">
        <v>660</v>
      </c>
      <c r="C123" s="21" t="s">
        <v>8</v>
      </c>
      <c r="D123" s="21" t="s">
        <v>9</v>
      </c>
      <c r="E123" s="21" t="s">
        <v>660</v>
      </c>
      <c r="F123" s="21" t="s">
        <v>213</v>
      </c>
      <c r="G123" s="22">
        <v>384.32</v>
      </c>
      <c r="H123" s="12"/>
    </row>
    <row r="124" spans="1:8" ht="15" x14ac:dyDescent="0.25">
      <c r="A124" s="17">
        <v>43046</v>
      </c>
      <c r="B124" s="18" t="s">
        <v>330</v>
      </c>
      <c r="C124" s="18" t="s">
        <v>8</v>
      </c>
      <c r="D124" s="18" t="s">
        <v>9</v>
      </c>
      <c r="E124" s="18" t="s">
        <v>330</v>
      </c>
      <c r="F124" s="18" t="s">
        <v>213</v>
      </c>
      <c r="G124" s="19">
        <v>466</v>
      </c>
      <c r="H124" s="12"/>
    </row>
    <row r="125" spans="1:8" x14ac:dyDescent="0.2">
      <c r="G125" s="12">
        <f>SUM(G2:G124)</f>
        <v>97315.23</v>
      </c>
    </row>
    <row r="128" spans="1:8" x14ac:dyDescent="0.2">
      <c r="A128" t="s">
        <v>365</v>
      </c>
    </row>
    <row r="129" spans="1:15" x14ac:dyDescent="0.2">
      <c r="A129" s="5">
        <v>42993</v>
      </c>
      <c r="B129" s="11" t="s">
        <v>29</v>
      </c>
      <c r="C129" s="11" t="s">
        <v>367</v>
      </c>
      <c r="E129" s="11" t="s">
        <v>217</v>
      </c>
      <c r="F129" s="11" t="s">
        <v>213</v>
      </c>
      <c r="G129" s="12">
        <v>410</v>
      </c>
      <c r="I129" s="5"/>
      <c r="K129" s="11"/>
      <c r="M129" s="11"/>
      <c r="N129" s="11"/>
      <c r="O129" s="12"/>
    </row>
    <row r="130" spans="1:15" x14ac:dyDescent="0.2">
      <c r="A130" s="5">
        <v>42997</v>
      </c>
      <c r="B130" s="11" t="s">
        <v>29</v>
      </c>
      <c r="C130" s="11" t="s">
        <v>367</v>
      </c>
      <c r="E130" s="11" t="s">
        <v>576</v>
      </c>
      <c r="F130" s="11" t="s">
        <v>213</v>
      </c>
      <c r="G130" s="12">
        <v>12</v>
      </c>
      <c r="I130" s="5"/>
      <c r="K130" s="11"/>
      <c r="M130" s="11"/>
      <c r="N130" s="11"/>
      <c r="O130" s="12"/>
    </row>
    <row r="131" spans="1:15" x14ac:dyDescent="0.2">
      <c r="A131" s="5">
        <v>42999</v>
      </c>
      <c r="B131" s="11" t="s">
        <v>29</v>
      </c>
      <c r="C131" s="11" t="s">
        <v>367</v>
      </c>
      <c r="E131" s="11" t="s">
        <v>576</v>
      </c>
      <c r="F131" s="11" t="s">
        <v>213</v>
      </c>
      <c r="G131" s="12">
        <v>12</v>
      </c>
      <c r="I131" s="5"/>
      <c r="K131" s="11"/>
      <c r="M131" s="11"/>
      <c r="N131" s="11"/>
      <c r="O131" s="12"/>
    </row>
    <row r="132" spans="1:15" x14ac:dyDescent="0.2">
      <c r="A132" s="5">
        <v>42999</v>
      </c>
      <c r="B132" s="11" t="s">
        <v>29</v>
      </c>
      <c r="C132" s="11" t="s">
        <v>367</v>
      </c>
      <c r="E132" s="11" t="s">
        <v>323</v>
      </c>
      <c r="F132" s="11" t="s">
        <v>213</v>
      </c>
      <c r="G132" s="12">
        <v>667.89</v>
      </c>
      <c r="I132" s="5"/>
      <c r="K132" s="11"/>
      <c r="M132" s="11"/>
      <c r="N132" s="11"/>
      <c r="O132" s="12"/>
    </row>
    <row r="133" spans="1:15" x14ac:dyDescent="0.2">
      <c r="A133" s="5">
        <v>42999</v>
      </c>
      <c r="B133" s="11" t="s">
        <v>29</v>
      </c>
      <c r="C133" s="11" t="s">
        <v>367</v>
      </c>
      <c r="E133" s="11" t="s">
        <v>323</v>
      </c>
      <c r="F133" s="11" t="s">
        <v>213</v>
      </c>
      <c r="G133" s="12">
        <v>4130</v>
      </c>
      <c r="I133" s="5"/>
      <c r="K133" s="11"/>
      <c r="M133" s="11"/>
      <c r="N133" s="11"/>
      <c r="O133" s="12"/>
    </row>
    <row r="134" spans="1:15" x14ac:dyDescent="0.2">
      <c r="A134" s="5">
        <v>43004</v>
      </c>
      <c r="B134" s="11" t="s">
        <v>29</v>
      </c>
      <c r="C134" s="11" t="s">
        <v>367</v>
      </c>
      <c r="E134" s="11" t="s">
        <v>328</v>
      </c>
      <c r="F134" s="11" t="s">
        <v>213</v>
      </c>
      <c r="G134" s="12">
        <v>162</v>
      </c>
      <c r="I134" s="5"/>
      <c r="K134" s="11"/>
      <c r="M134" s="11"/>
      <c r="N134" s="11"/>
      <c r="O134" s="12"/>
    </row>
    <row r="135" spans="1:15" x14ac:dyDescent="0.2">
      <c r="A135" s="5">
        <v>43010</v>
      </c>
      <c r="C135" s="11" t="s">
        <v>367</v>
      </c>
      <c r="E135" s="11" t="s">
        <v>330</v>
      </c>
      <c r="F135" s="11" t="s">
        <v>213</v>
      </c>
      <c r="G135" s="12">
        <v>230.3</v>
      </c>
      <c r="I135" s="5"/>
      <c r="K135" s="11"/>
      <c r="M135" s="11"/>
      <c r="N135" s="11"/>
      <c r="O135" s="12"/>
    </row>
    <row r="136" spans="1:15" x14ac:dyDescent="0.2">
      <c r="A136" s="5">
        <v>43010</v>
      </c>
      <c r="C136" s="11" t="s">
        <v>367</v>
      </c>
      <c r="E136" s="11" t="s">
        <v>484</v>
      </c>
      <c r="F136" s="11" t="s">
        <v>213</v>
      </c>
      <c r="G136" s="12">
        <v>598.25</v>
      </c>
      <c r="I136" s="5"/>
      <c r="K136" s="11"/>
      <c r="M136" s="11"/>
      <c r="N136" s="11"/>
      <c r="O136" s="12"/>
    </row>
    <row r="137" spans="1:15" x14ac:dyDescent="0.2">
      <c r="A137" s="5">
        <v>43019</v>
      </c>
      <c r="C137" s="11" t="s">
        <v>367</v>
      </c>
      <c r="E137" s="11" t="s">
        <v>330</v>
      </c>
      <c r="F137" s="11" t="s">
        <v>213</v>
      </c>
      <c r="G137" s="12">
        <v>698.68</v>
      </c>
      <c r="I137" s="5"/>
      <c r="K137" s="11"/>
      <c r="M137" s="11"/>
      <c r="N137" s="11"/>
      <c r="O137" s="12"/>
    </row>
    <row r="138" spans="1:15" x14ac:dyDescent="0.2">
      <c r="G138" s="12">
        <f>SUM(G129:G137)</f>
        <v>6921.12</v>
      </c>
    </row>
    <row r="140" spans="1:15" x14ac:dyDescent="0.2">
      <c r="A140" t="s">
        <v>772</v>
      </c>
      <c r="B140" t="s">
        <v>773</v>
      </c>
      <c r="G140" s="12">
        <v>-16497.05</v>
      </c>
    </row>
    <row r="141" spans="1:15" x14ac:dyDescent="0.2">
      <c r="A141" t="s">
        <v>254</v>
      </c>
      <c r="G141" s="12">
        <f>G125+G138+G140</f>
        <v>87739.299999999988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topLeftCell="A171" workbookViewId="0">
      <selection activeCell="G203" sqref="G203"/>
    </sheetView>
  </sheetViews>
  <sheetFormatPr defaultRowHeight="12.75" x14ac:dyDescent="0.2"/>
  <cols>
    <col min="1" max="1" width="10.125" bestFit="1" customWidth="1"/>
    <col min="2" max="2" width="31.375" bestFit="1" customWidth="1"/>
    <col min="3" max="3" width="12.625" bestFit="1" customWidth="1"/>
    <col min="4" max="4" width="8.125" bestFit="1" customWidth="1"/>
    <col min="5" max="5" width="20" bestFit="1" customWidth="1"/>
    <col min="6" max="6" width="18.375" bestFit="1" customWidth="1"/>
    <col min="7" max="7" width="9.5" bestFit="1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42808</v>
      </c>
      <c r="B2" s="11" t="s">
        <v>22</v>
      </c>
      <c r="C2" s="11" t="s">
        <v>8</v>
      </c>
      <c r="D2" s="11" t="s">
        <v>9</v>
      </c>
      <c r="E2" s="11" t="s">
        <v>23</v>
      </c>
      <c r="F2" s="11" t="s">
        <v>24</v>
      </c>
      <c r="G2" s="9">
        <v>180.5</v>
      </c>
    </row>
    <row r="3" spans="1:7" x14ac:dyDescent="0.2">
      <c r="A3" s="5">
        <v>42865</v>
      </c>
      <c r="B3" s="11" t="s">
        <v>25</v>
      </c>
      <c r="C3" s="11" t="s">
        <v>8</v>
      </c>
      <c r="D3" s="11" t="s">
        <v>9</v>
      </c>
      <c r="E3" s="11" t="s">
        <v>26</v>
      </c>
      <c r="F3" s="11" t="s">
        <v>24</v>
      </c>
      <c r="G3" s="9">
        <v>130</v>
      </c>
    </row>
    <row r="4" spans="1:7" x14ac:dyDescent="0.2">
      <c r="A4" s="5">
        <v>42870</v>
      </c>
      <c r="B4" s="11" t="s">
        <v>27</v>
      </c>
      <c r="C4" s="11" t="s">
        <v>8</v>
      </c>
      <c r="D4" s="11" t="s">
        <v>28</v>
      </c>
      <c r="E4" s="11" t="s">
        <v>29</v>
      </c>
      <c r="F4" s="11" t="s">
        <v>24</v>
      </c>
      <c r="G4" s="9">
        <v>56.52</v>
      </c>
    </row>
    <row r="5" spans="1:7" x14ac:dyDescent="0.2">
      <c r="A5" s="5">
        <v>42870</v>
      </c>
      <c r="B5" s="11" t="s">
        <v>27</v>
      </c>
      <c r="C5" s="11" t="s">
        <v>8</v>
      </c>
      <c r="D5" s="11" t="s">
        <v>28</v>
      </c>
      <c r="E5" s="11" t="s">
        <v>29</v>
      </c>
      <c r="F5" s="11" t="s">
        <v>24</v>
      </c>
      <c r="G5" s="9">
        <v>95</v>
      </c>
    </row>
    <row r="6" spans="1:7" x14ac:dyDescent="0.2">
      <c r="A6" s="5">
        <v>42982</v>
      </c>
      <c r="B6" s="11" t="s">
        <v>170</v>
      </c>
      <c r="C6" s="11" t="s">
        <v>8</v>
      </c>
      <c r="D6" s="11" t="s">
        <v>48</v>
      </c>
      <c r="E6" s="11" t="s">
        <v>171</v>
      </c>
      <c r="F6" s="11" t="s">
        <v>24</v>
      </c>
      <c r="G6" s="12">
        <v>1010</v>
      </c>
    </row>
    <row r="7" spans="1:7" x14ac:dyDescent="0.2">
      <c r="A7" s="5">
        <v>42990</v>
      </c>
      <c r="B7" s="11" t="s">
        <v>171</v>
      </c>
      <c r="C7" s="11" t="s">
        <v>8</v>
      </c>
      <c r="D7" s="11" t="s">
        <v>9</v>
      </c>
      <c r="E7" s="11" t="s">
        <v>171</v>
      </c>
      <c r="F7" s="11" t="s">
        <v>24</v>
      </c>
      <c r="G7" s="12">
        <v>12</v>
      </c>
    </row>
    <row r="8" spans="1:7" x14ac:dyDescent="0.2">
      <c r="A8" s="5">
        <v>42993</v>
      </c>
      <c r="B8" s="11" t="s">
        <v>172</v>
      </c>
      <c r="C8" s="11" t="s">
        <v>8</v>
      </c>
      <c r="D8" s="11" t="s">
        <v>9</v>
      </c>
      <c r="E8" s="11" t="s">
        <v>172</v>
      </c>
      <c r="F8" s="11" t="s">
        <v>24</v>
      </c>
      <c r="G8" s="12">
        <v>250</v>
      </c>
    </row>
    <row r="9" spans="1:7" x14ac:dyDescent="0.2">
      <c r="A9" s="5">
        <v>42993</v>
      </c>
      <c r="B9" s="11" t="s">
        <v>172</v>
      </c>
      <c r="C9" s="11" t="s">
        <v>8</v>
      </c>
      <c r="D9" s="11" t="s">
        <v>9</v>
      </c>
      <c r="E9" s="11" t="s">
        <v>172</v>
      </c>
      <c r="F9" s="11" t="s">
        <v>24</v>
      </c>
      <c r="G9" s="12">
        <v>250</v>
      </c>
    </row>
    <row r="10" spans="1:7" x14ac:dyDescent="0.2">
      <c r="A10" s="5">
        <v>42993</v>
      </c>
      <c r="B10" s="11" t="s">
        <v>173</v>
      </c>
      <c r="C10" s="11" t="s">
        <v>8</v>
      </c>
      <c r="D10" s="11" t="s">
        <v>9</v>
      </c>
      <c r="E10" s="11" t="s">
        <v>174</v>
      </c>
      <c r="F10" s="11" t="s">
        <v>24</v>
      </c>
      <c r="G10" s="12">
        <v>678.46</v>
      </c>
    </row>
    <row r="11" spans="1:7" x14ac:dyDescent="0.2">
      <c r="A11" s="5">
        <v>42996</v>
      </c>
      <c r="B11" s="11" t="s">
        <v>175</v>
      </c>
      <c r="C11" s="11" t="s">
        <v>8</v>
      </c>
      <c r="D11" s="11" t="s">
        <v>9</v>
      </c>
      <c r="E11" s="11" t="s">
        <v>175</v>
      </c>
      <c r="F11" s="11" t="s">
        <v>24</v>
      </c>
      <c r="G11" s="12">
        <v>705.19</v>
      </c>
    </row>
    <row r="12" spans="1:7" x14ac:dyDescent="0.2">
      <c r="A12" s="5">
        <v>42996</v>
      </c>
      <c r="B12" s="11" t="s">
        <v>176</v>
      </c>
      <c r="C12" s="11" t="s">
        <v>8</v>
      </c>
      <c r="D12" s="11" t="s">
        <v>48</v>
      </c>
      <c r="E12" s="11" t="s">
        <v>177</v>
      </c>
      <c r="F12" s="11" t="s">
        <v>24</v>
      </c>
      <c r="G12" s="12">
        <v>282.7</v>
      </c>
    </row>
    <row r="13" spans="1:7" x14ac:dyDescent="0.2">
      <c r="A13" s="5">
        <v>42996</v>
      </c>
      <c r="B13" s="11" t="s">
        <v>173</v>
      </c>
      <c r="C13" s="11" t="s">
        <v>8</v>
      </c>
      <c r="D13" s="11" t="s">
        <v>9</v>
      </c>
      <c r="E13" s="11" t="s">
        <v>174</v>
      </c>
      <c r="F13" s="11" t="s">
        <v>24</v>
      </c>
      <c r="G13" s="12">
        <v>188.38</v>
      </c>
    </row>
    <row r="14" spans="1:7" x14ac:dyDescent="0.2">
      <c r="A14" s="5">
        <v>42996</v>
      </c>
      <c r="B14" s="11" t="s">
        <v>173</v>
      </c>
      <c r="C14" s="11" t="s">
        <v>8</v>
      </c>
      <c r="D14" s="11" t="s">
        <v>9</v>
      </c>
      <c r="E14" s="11" t="s">
        <v>174</v>
      </c>
      <c r="F14" s="11" t="s">
        <v>24</v>
      </c>
      <c r="G14" s="12">
        <v>728.11</v>
      </c>
    </row>
    <row r="15" spans="1:7" x14ac:dyDescent="0.2">
      <c r="A15" s="5">
        <v>42996</v>
      </c>
      <c r="B15" s="11" t="s">
        <v>173</v>
      </c>
      <c r="C15" s="11" t="s">
        <v>8</v>
      </c>
      <c r="D15" s="11" t="s">
        <v>9</v>
      </c>
      <c r="E15" s="11" t="s">
        <v>174</v>
      </c>
      <c r="F15" s="11" t="s">
        <v>24</v>
      </c>
      <c r="G15" s="12">
        <v>629.02</v>
      </c>
    </row>
    <row r="16" spans="1:7" x14ac:dyDescent="0.2">
      <c r="A16" s="5">
        <v>42996</v>
      </c>
      <c r="B16" s="11" t="s">
        <v>173</v>
      </c>
      <c r="C16" s="11" t="s">
        <v>8</v>
      </c>
      <c r="D16" s="11" t="s">
        <v>9</v>
      </c>
      <c r="E16" s="11" t="s">
        <v>174</v>
      </c>
      <c r="F16" s="11" t="s">
        <v>24</v>
      </c>
      <c r="G16" s="12">
        <v>670.27</v>
      </c>
    </row>
    <row r="17" spans="1:20" x14ac:dyDescent="0.2">
      <c r="A17" s="5">
        <v>42996</v>
      </c>
      <c r="B17" s="11" t="s">
        <v>173</v>
      </c>
      <c r="C17" s="11" t="s">
        <v>8</v>
      </c>
      <c r="D17" s="11" t="s">
        <v>9</v>
      </c>
      <c r="E17" s="11" t="s">
        <v>174</v>
      </c>
      <c r="F17" s="11" t="s">
        <v>24</v>
      </c>
      <c r="G17" s="12">
        <v>285</v>
      </c>
    </row>
    <row r="18" spans="1:20" x14ac:dyDescent="0.2">
      <c r="A18" s="5">
        <v>42996</v>
      </c>
      <c r="B18" s="11" t="s">
        <v>173</v>
      </c>
      <c r="C18" s="11" t="s">
        <v>8</v>
      </c>
      <c r="D18" s="11" t="s">
        <v>9</v>
      </c>
      <c r="E18" s="11" t="s">
        <v>174</v>
      </c>
      <c r="F18" s="11" t="s">
        <v>24</v>
      </c>
      <c r="G18" s="12">
        <v>910</v>
      </c>
    </row>
    <row r="19" spans="1:20" x14ac:dyDescent="0.2">
      <c r="A19" s="5">
        <v>42996</v>
      </c>
      <c r="B19" s="11" t="s">
        <v>173</v>
      </c>
      <c r="C19" s="11" t="s">
        <v>8</v>
      </c>
      <c r="D19" s="11" t="s">
        <v>9</v>
      </c>
      <c r="E19" s="11" t="s">
        <v>174</v>
      </c>
      <c r="F19" s="11" t="s">
        <v>24</v>
      </c>
      <c r="G19" s="12">
        <v>335</v>
      </c>
    </row>
    <row r="20" spans="1:20" x14ac:dyDescent="0.2">
      <c r="A20" s="5">
        <v>42997</v>
      </c>
      <c r="B20" s="11" t="s">
        <v>172</v>
      </c>
      <c r="C20" s="11" t="s">
        <v>8</v>
      </c>
      <c r="D20" s="11" t="s">
        <v>9</v>
      </c>
      <c r="E20" s="11" t="s">
        <v>172</v>
      </c>
      <c r="F20" s="11" t="s">
        <v>24</v>
      </c>
      <c r="G20" s="12">
        <v>100</v>
      </c>
    </row>
    <row r="21" spans="1:20" x14ac:dyDescent="0.2">
      <c r="A21" s="5">
        <v>42997</v>
      </c>
      <c r="B21" s="11" t="s">
        <v>173</v>
      </c>
      <c r="C21" s="11" t="s">
        <v>8</v>
      </c>
      <c r="D21" s="11" t="s">
        <v>9</v>
      </c>
      <c r="E21" s="11" t="s">
        <v>174</v>
      </c>
      <c r="F21" s="11" t="s">
        <v>24</v>
      </c>
      <c r="G21" s="12">
        <v>810</v>
      </c>
    </row>
    <row r="22" spans="1:20" x14ac:dyDescent="0.2">
      <c r="A22" s="5">
        <v>42997</v>
      </c>
      <c r="B22" s="11" t="s">
        <v>173</v>
      </c>
      <c r="C22" s="11" t="s">
        <v>8</v>
      </c>
      <c r="D22" s="11" t="s">
        <v>9</v>
      </c>
      <c r="E22" s="11" t="s">
        <v>174</v>
      </c>
      <c r="F22" s="11" t="s">
        <v>24</v>
      </c>
      <c r="G22" s="12">
        <v>605</v>
      </c>
      <c r="I22" s="3"/>
      <c r="J22" s="3"/>
      <c r="K22" s="3"/>
      <c r="L22" s="3"/>
      <c r="M22" s="3"/>
      <c r="N22" s="3"/>
      <c r="O22" s="3"/>
      <c r="P22" s="6"/>
      <c r="Q22" s="3"/>
      <c r="R22" s="3"/>
      <c r="S22" s="8"/>
      <c r="T22" s="8"/>
    </row>
    <row r="23" spans="1:20" x14ac:dyDescent="0.2">
      <c r="A23" s="5">
        <v>42997</v>
      </c>
      <c r="B23" s="11" t="s">
        <v>173</v>
      </c>
      <c r="C23" s="11" t="s">
        <v>8</v>
      </c>
      <c r="D23" s="11" t="s">
        <v>9</v>
      </c>
      <c r="E23" s="11" t="s">
        <v>174</v>
      </c>
      <c r="F23" s="11" t="s">
        <v>24</v>
      </c>
      <c r="G23" s="12">
        <v>615</v>
      </c>
      <c r="I23" s="3"/>
      <c r="J23" s="3"/>
      <c r="K23" s="3"/>
      <c r="L23" s="3"/>
      <c r="M23" s="3"/>
      <c r="N23" s="3"/>
      <c r="O23" s="3"/>
      <c r="P23" s="6"/>
      <c r="Q23" s="3"/>
      <c r="R23" s="3"/>
      <c r="S23" s="8"/>
      <c r="T23" s="8"/>
    </row>
    <row r="24" spans="1:20" x14ac:dyDescent="0.2">
      <c r="A24" s="5">
        <v>42997</v>
      </c>
      <c r="B24" s="11" t="s">
        <v>177</v>
      </c>
      <c r="C24" s="11" t="s">
        <v>8</v>
      </c>
      <c r="D24" s="11" t="s">
        <v>9</v>
      </c>
      <c r="E24" s="11" t="s">
        <v>177</v>
      </c>
      <c r="F24" s="11" t="s">
        <v>24</v>
      </c>
      <c r="G24" s="12">
        <v>1775.25</v>
      </c>
    </row>
    <row r="25" spans="1:20" x14ac:dyDescent="0.2">
      <c r="A25" s="5">
        <v>42997</v>
      </c>
      <c r="B25" s="11" t="s">
        <v>178</v>
      </c>
      <c r="C25" s="11" t="s">
        <v>8</v>
      </c>
      <c r="D25" s="11" t="s">
        <v>9</v>
      </c>
      <c r="E25" s="11" t="s">
        <v>178</v>
      </c>
      <c r="F25" s="11" t="s">
        <v>24</v>
      </c>
      <c r="G25" s="12">
        <v>305.33999999999997</v>
      </c>
    </row>
    <row r="26" spans="1:20" x14ac:dyDescent="0.2">
      <c r="A26" s="5">
        <v>42997</v>
      </c>
      <c r="B26" s="11" t="s">
        <v>178</v>
      </c>
      <c r="C26" s="11" t="s">
        <v>8</v>
      </c>
      <c r="D26" s="11" t="s">
        <v>9</v>
      </c>
      <c r="E26" s="11" t="s">
        <v>178</v>
      </c>
      <c r="F26" s="11" t="s">
        <v>24</v>
      </c>
      <c r="G26" s="12">
        <v>322.47000000000003</v>
      </c>
    </row>
    <row r="27" spans="1:20" x14ac:dyDescent="0.2">
      <c r="A27" s="5">
        <v>42997</v>
      </c>
      <c r="B27" s="11" t="s">
        <v>178</v>
      </c>
      <c r="C27" s="11" t="s">
        <v>8</v>
      </c>
      <c r="D27" s="11" t="s">
        <v>9</v>
      </c>
      <c r="E27" s="11" t="s">
        <v>178</v>
      </c>
      <c r="F27" s="11" t="s">
        <v>24</v>
      </c>
      <c r="G27" s="12">
        <v>188.26</v>
      </c>
    </row>
    <row r="28" spans="1:20" x14ac:dyDescent="0.2">
      <c r="A28" s="5">
        <v>42997</v>
      </c>
      <c r="B28" s="11" t="s">
        <v>178</v>
      </c>
      <c r="C28" s="11" t="s">
        <v>8</v>
      </c>
      <c r="D28" s="11" t="s">
        <v>9</v>
      </c>
      <c r="E28" s="11" t="s">
        <v>178</v>
      </c>
      <c r="F28" s="11" t="s">
        <v>24</v>
      </c>
      <c r="G28" s="12">
        <v>504.35</v>
      </c>
    </row>
    <row r="29" spans="1:20" x14ac:dyDescent="0.2">
      <c r="A29" s="5">
        <v>42997</v>
      </c>
      <c r="B29" s="11" t="s">
        <v>178</v>
      </c>
      <c r="C29" s="11" t="s">
        <v>8</v>
      </c>
      <c r="D29" s="11" t="s">
        <v>9</v>
      </c>
      <c r="E29" s="11" t="s">
        <v>178</v>
      </c>
      <c r="F29" s="11" t="s">
        <v>24</v>
      </c>
      <c r="G29" s="12">
        <v>198.65</v>
      </c>
    </row>
    <row r="30" spans="1:20" x14ac:dyDescent="0.2">
      <c r="A30" s="5">
        <v>42997</v>
      </c>
      <c r="B30" s="11" t="s">
        <v>178</v>
      </c>
      <c r="C30" s="11" t="s">
        <v>8</v>
      </c>
      <c r="D30" s="11" t="s">
        <v>9</v>
      </c>
      <c r="E30" s="11" t="s">
        <v>178</v>
      </c>
      <c r="F30" s="11" t="s">
        <v>24</v>
      </c>
      <c r="G30" s="12">
        <v>167.28</v>
      </c>
    </row>
    <row r="31" spans="1:20" x14ac:dyDescent="0.2">
      <c r="A31" s="5">
        <v>42997</v>
      </c>
      <c r="B31" s="11" t="s">
        <v>178</v>
      </c>
      <c r="C31" s="11" t="s">
        <v>8</v>
      </c>
      <c r="D31" s="11" t="s">
        <v>9</v>
      </c>
      <c r="E31" s="11" t="s">
        <v>178</v>
      </c>
      <c r="F31" s="11" t="s">
        <v>24</v>
      </c>
      <c r="G31" s="12">
        <v>213.85</v>
      </c>
    </row>
    <row r="32" spans="1:20" x14ac:dyDescent="0.2">
      <c r="A32" s="5">
        <v>42997</v>
      </c>
      <c r="B32" s="11" t="s">
        <v>178</v>
      </c>
      <c r="C32" s="11" t="s">
        <v>8</v>
      </c>
      <c r="D32" s="11" t="s">
        <v>9</v>
      </c>
      <c r="E32" s="11" t="s">
        <v>178</v>
      </c>
      <c r="F32" s="11" t="s">
        <v>24</v>
      </c>
      <c r="G32" s="12">
        <v>766.39</v>
      </c>
    </row>
    <row r="33" spans="1:7" x14ac:dyDescent="0.2">
      <c r="A33" s="5">
        <v>42997</v>
      </c>
      <c r="B33" s="11" t="s">
        <v>178</v>
      </c>
      <c r="C33" s="11" t="s">
        <v>8</v>
      </c>
      <c r="D33" s="11" t="s">
        <v>9</v>
      </c>
      <c r="E33" s="11" t="s">
        <v>178</v>
      </c>
      <c r="F33" s="11" t="s">
        <v>24</v>
      </c>
      <c r="G33" s="12">
        <v>306.62</v>
      </c>
    </row>
    <row r="34" spans="1:7" x14ac:dyDescent="0.2">
      <c r="A34" s="5">
        <v>42998</v>
      </c>
      <c r="B34" s="11" t="s">
        <v>179</v>
      </c>
      <c r="C34" s="11" t="s">
        <v>8</v>
      </c>
      <c r="D34" s="11" t="s">
        <v>9</v>
      </c>
      <c r="E34" s="11" t="s">
        <v>179</v>
      </c>
      <c r="F34" s="11" t="s">
        <v>24</v>
      </c>
      <c r="G34" s="12">
        <v>243.32</v>
      </c>
    </row>
    <row r="35" spans="1:7" x14ac:dyDescent="0.2">
      <c r="A35" s="5">
        <v>42998</v>
      </c>
      <c r="B35" s="11" t="s">
        <v>179</v>
      </c>
      <c r="C35" s="11" t="s">
        <v>8</v>
      </c>
      <c r="D35" s="11" t="s">
        <v>9</v>
      </c>
      <c r="E35" s="11" t="s">
        <v>179</v>
      </c>
      <c r="F35" s="11" t="s">
        <v>24</v>
      </c>
      <c r="G35" s="12">
        <v>84.4</v>
      </c>
    </row>
    <row r="36" spans="1:7" x14ac:dyDescent="0.2">
      <c r="A36" s="5">
        <v>42998</v>
      </c>
      <c r="B36" s="11" t="s">
        <v>180</v>
      </c>
      <c r="C36" s="11" t="s">
        <v>8</v>
      </c>
      <c r="D36" s="11" t="s">
        <v>9</v>
      </c>
      <c r="E36" s="11" t="s">
        <v>180</v>
      </c>
      <c r="F36" s="11" t="s">
        <v>24</v>
      </c>
      <c r="G36" s="12">
        <v>159.13999999999999</v>
      </c>
    </row>
    <row r="37" spans="1:7" x14ac:dyDescent="0.2">
      <c r="A37" s="5">
        <v>42998</v>
      </c>
      <c r="B37" s="11" t="s">
        <v>180</v>
      </c>
      <c r="C37" s="11" t="s">
        <v>8</v>
      </c>
      <c r="D37" s="11" t="s">
        <v>9</v>
      </c>
      <c r="E37" s="11" t="s">
        <v>180</v>
      </c>
      <c r="F37" s="11" t="s">
        <v>24</v>
      </c>
      <c r="G37" s="12">
        <v>65</v>
      </c>
    </row>
    <row r="38" spans="1:7" x14ac:dyDescent="0.2">
      <c r="A38" s="5">
        <v>42998</v>
      </c>
      <c r="B38" s="11" t="s">
        <v>173</v>
      </c>
      <c r="C38" s="11" t="s">
        <v>8</v>
      </c>
      <c r="D38" s="11" t="s">
        <v>9</v>
      </c>
      <c r="E38" s="11" t="s">
        <v>174</v>
      </c>
      <c r="F38" s="11" t="s">
        <v>24</v>
      </c>
      <c r="G38" s="12">
        <v>260</v>
      </c>
    </row>
    <row r="39" spans="1:7" x14ac:dyDescent="0.2">
      <c r="A39" s="5">
        <v>42998</v>
      </c>
      <c r="B39" s="11" t="s">
        <v>173</v>
      </c>
      <c r="C39" s="11" t="s">
        <v>8</v>
      </c>
      <c r="D39" s="11" t="s">
        <v>9</v>
      </c>
      <c r="E39" s="11" t="s">
        <v>174</v>
      </c>
      <c r="F39" s="11" t="s">
        <v>24</v>
      </c>
      <c r="G39" s="12">
        <v>385</v>
      </c>
    </row>
    <row r="40" spans="1:7" x14ac:dyDescent="0.2">
      <c r="A40" s="5">
        <v>42998</v>
      </c>
      <c r="B40" s="11" t="s">
        <v>173</v>
      </c>
      <c r="C40" s="11" t="s">
        <v>8</v>
      </c>
      <c r="D40" s="11" t="s">
        <v>9</v>
      </c>
      <c r="E40" s="11" t="s">
        <v>174</v>
      </c>
      <c r="F40" s="11" t="s">
        <v>24</v>
      </c>
      <c r="G40" s="12">
        <v>525</v>
      </c>
    </row>
    <row r="41" spans="1:7" x14ac:dyDescent="0.2">
      <c r="A41" s="5">
        <v>42998</v>
      </c>
      <c r="B41" s="11" t="s">
        <v>173</v>
      </c>
      <c r="C41" s="11" t="s">
        <v>8</v>
      </c>
      <c r="D41" s="11" t="s">
        <v>9</v>
      </c>
      <c r="E41" s="11" t="s">
        <v>174</v>
      </c>
      <c r="F41" s="11" t="s">
        <v>24</v>
      </c>
      <c r="G41" s="12">
        <v>510</v>
      </c>
    </row>
    <row r="42" spans="1:7" x14ac:dyDescent="0.2">
      <c r="A42" s="5">
        <v>42998</v>
      </c>
      <c r="B42" s="11" t="s">
        <v>173</v>
      </c>
      <c r="C42" s="11" t="s">
        <v>8</v>
      </c>
      <c r="D42" s="11" t="s">
        <v>9</v>
      </c>
      <c r="E42" s="11" t="s">
        <v>174</v>
      </c>
      <c r="F42" s="11" t="s">
        <v>24</v>
      </c>
      <c r="G42" s="12">
        <v>576.5</v>
      </c>
    </row>
    <row r="43" spans="1:7" x14ac:dyDescent="0.2">
      <c r="A43" s="5">
        <v>42998</v>
      </c>
      <c r="B43" s="11" t="s">
        <v>173</v>
      </c>
      <c r="C43" s="11" t="s">
        <v>8</v>
      </c>
      <c r="D43" s="11" t="s">
        <v>9</v>
      </c>
      <c r="E43" s="11" t="s">
        <v>174</v>
      </c>
      <c r="F43" s="11" t="s">
        <v>24</v>
      </c>
      <c r="G43" s="12">
        <v>476</v>
      </c>
    </row>
    <row r="44" spans="1:7" x14ac:dyDescent="0.2">
      <c r="A44" s="5">
        <v>42998</v>
      </c>
      <c r="B44" s="11" t="s">
        <v>173</v>
      </c>
      <c r="C44" s="11" t="s">
        <v>8</v>
      </c>
      <c r="D44" s="11" t="s">
        <v>9</v>
      </c>
      <c r="E44" s="11" t="s">
        <v>174</v>
      </c>
      <c r="F44" s="11" t="s">
        <v>24</v>
      </c>
      <c r="G44" s="12">
        <v>667.18</v>
      </c>
    </row>
    <row r="45" spans="1:7" x14ac:dyDescent="0.2">
      <c r="A45" s="5">
        <v>42998</v>
      </c>
      <c r="B45" s="11" t="s">
        <v>173</v>
      </c>
      <c r="C45" s="11" t="s">
        <v>8</v>
      </c>
      <c r="D45" s="11" t="s">
        <v>9</v>
      </c>
      <c r="E45" s="11" t="s">
        <v>174</v>
      </c>
      <c r="F45" s="11" t="s">
        <v>24</v>
      </c>
      <c r="G45" s="12">
        <v>570.57000000000005</v>
      </c>
    </row>
    <row r="46" spans="1:7" x14ac:dyDescent="0.2">
      <c r="A46" s="5">
        <v>42998</v>
      </c>
      <c r="B46" s="11" t="s">
        <v>173</v>
      </c>
      <c r="C46" s="11" t="s">
        <v>8</v>
      </c>
      <c r="D46" s="11" t="s">
        <v>9</v>
      </c>
      <c r="E46" s="11" t="s">
        <v>174</v>
      </c>
      <c r="F46" s="11" t="s">
        <v>24</v>
      </c>
      <c r="G46" s="12">
        <v>642.48</v>
      </c>
    </row>
    <row r="47" spans="1:7" x14ac:dyDescent="0.2">
      <c r="A47" s="5">
        <v>42998</v>
      </c>
      <c r="B47" s="11" t="s">
        <v>173</v>
      </c>
      <c r="C47" s="11" t="s">
        <v>8</v>
      </c>
      <c r="D47" s="11" t="s">
        <v>9</v>
      </c>
      <c r="E47" s="11" t="s">
        <v>174</v>
      </c>
      <c r="F47" s="11" t="s">
        <v>24</v>
      </c>
      <c r="G47" s="12">
        <v>598.01</v>
      </c>
    </row>
    <row r="48" spans="1:7" x14ac:dyDescent="0.2">
      <c r="A48" s="5">
        <v>42998</v>
      </c>
      <c r="B48" s="11" t="s">
        <v>173</v>
      </c>
      <c r="C48" s="11" t="s">
        <v>8</v>
      </c>
      <c r="D48" s="11" t="s">
        <v>9</v>
      </c>
      <c r="E48" s="11" t="s">
        <v>174</v>
      </c>
      <c r="F48" s="11" t="s">
        <v>24</v>
      </c>
      <c r="G48" s="12">
        <v>752.85</v>
      </c>
    </row>
    <row r="49" spans="1:7" x14ac:dyDescent="0.2">
      <c r="A49" s="5">
        <v>42998</v>
      </c>
      <c r="B49" s="11" t="s">
        <v>173</v>
      </c>
      <c r="C49" s="11" t="s">
        <v>8</v>
      </c>
      <c r="D49" s="11" t="s">
        <v>9</v>
      </c>
      <c r="E49" s="11" t="s">
        <v>174</v>
      </c>
      <c r="F49" s="11" t="s">
        <v>24</v>
      </c>
      <c r="G49" s="12">
        <v>689.09</v>
      </c>
    </row>
    <row r="50" spans="1:7" x14ac:dyDescent="0.2">
      <c r="A50" s="5">
        <v>42998</v>
      </c>
      <c r="B50" s="11" t="s">
        <v>181</v>
      </c>
      <c r="C50" s="11" t="s">
        <v>8</v>
      </c>
      <c r="D50" s="11" t="s">
        <v>9</v>
      </c>
      <c r="E50" s="11" t="s">
        <v>182</v>
      </c>
      <c r="F50" s="11" t="s">
        <v>24</v>
      </c>
      <c r="G50" s="12">
        <v>591.04999999999995</v>
      </c>
    </row>
    <row r="51" spans="1:7" x14ac:dyDescent="0.2">
      <c r="A51" s="5">
        <v>42998</v>
      </c>
      <c r="B51" s="11" t="s">
        <v>171</v>
      </c>
      <c r="C51" s="11" t="s">
        <v>8</v>
      </c>
      <c r="D51" s="11" t="s">
        <v>9</v>
      </c>
      <c r="E51" s="11" t="s">
        <v>171</v>
      </c>
      <c r="F51" s="11" t="s">
        <v>24</v>
      </c>
      <c r="G51" s="12">
        <v>10</v>
      </c>
    </row>
    <row r="52" spans="1:7" x14ac:dyDescent="0.2">
      <c r="A52" s="5">
        <v>42999</v>
      </c>
      <c r="B52" s="11" t="s">
        <v>22</v>
      </c>
      <c r="C52" s="11" t="s">
        <v>8</v>
      </c>
      <c r="D52" s="11" t="s">
        <v>9</v>
      </c>
      <c r="E52" s="11" t="s">
        <v>23</v>
      </c>
      <c r="F52" s="11" t="s">
        <v>24</v>
      </c>
      <c r="G52" s="12">
        <v>676.84</v>
      </c>
    </row>
    <row r="53" spans="1:7" x14ac:dyDescent="0.2">
      <c r="A53" s="5">
        <v>42999</v>
      </c>
      <c r="B53" s="11" t="s">
        <v>22</v>
      </c>
      <c r="C53" s="11" t="s">
        <v>8</v>
      </c>
      <c r="D53" s="11" t="s">
        <v>9</v>
      </c>
      <c r="E53" s="11" t="s">
        <v>23</v>
      </c>
      <c r="F53" s="11" t="s">
        <v>24</v>
      </c>
      <c r="G53" s="12">
        <v>608.74</v>
      </c>
    </row>
    <row r="54" spans="1:7" x14ac:dyDescent="0.2">
      <c r="A54" s="5">
        <v>42999</v>
      </c>
      <c r="B54" s="11" t="s">
        <v>295</v>
      </c>
      <c r="C54" s="11" t="s">
        <v>8</v>
      </c>
      <c r="D54" s="11" t="s">
        <v>48</v>
      </c>
      <c r="E54" s="11" t="s">
        <v>296</v>
      </c>
      <c r="F54" s="11" t="s">
        <v>24</v>
      </c>
      <c r="G54" s="12">
        <v>96.45</v>
      </c>
    </row>
    <row r="55" spans="1:7" x14ac:dyDescent="0.2">
      <c r="A55" s="5">
        <v>42999</v>
      </c>
      <c r="B55" s="11" t="s">
        <v>173</v>
      </c>
      <c r="C55" s="11" t="s">
        <v>8</v>
      </c>
      <c r="D55" s="11" t="s">
        <v>9</v>
      </c>
      <c r="E55" s="11" t="s">
        <v>174</v>
      </c>
      <c r="F55" s="11" t="s">
        <v>24</v>
      </c>
      <c r="G55" s="12">
        <v>708.62</v>
      </c>
    </row>
    <row r="56" spans="1:7" x14ac:dyDescent="0.2">
      <c r="A56" s="5">
        <v>42999</v>
      </c>
      <c r="B56" s="11" t="s">
        <v>173</v>
      </c>
      <c r="C56" s="11" t="s">
        <v>8</v>
      </c>
      <c r="D56" s="11" t="s">
        <v>9</v>
      </c>
      <c r="E56" s="11" t="s">
        <v>174</v>
      </c>
      <c r="F56" s="11" t="s">
        <v>24</v>
      </c>
      <c r="G56" s="12">
        <v>607.54999999999995</v>
      </c>
    </row>
    <row r="57" spans="1:7" x14ac:dyDescent="0.2">
      <c r="A57" s="5">
        <v>42999</v>
      </c>
      <c r="B57" s="11" t="s">
        <v>173</v>
      </c>
      <c r="C57" s="11" t="s">
        <v>8</v>
      </c>
      <c r="D57" s="11" t="s">
        <v>9</v>
      </c>
      <c r="E57" s="11" t="s">
        <v>174</v>
      </c>
      <c r="F57" s="11" t="s">
        <v>24</v>
      </c>
      <c r="G57" s="12">
        <v>635.65</v>
      </c>
    </row>
    <row r="58" spans="1:7" x14ac:dyDescent="0.2">
      <c r="A58" s="5">
        <v>42999</v>
      </c>
      <c r="B58" s="11" t="s">
        <v>173</v>
      </c>
      <c r="C58" s="11" t="s">
        <v>8</v>
      </c>
      <c r="D58" s="11" t="s">
        <v>9</v>
      </c>
      <c r="E58" s="11" t="s">
        <v>174</v>
      </c>
      <c r="F58" s="11" t="s">
        <v>24</v>
      </c>
      <c r="G58" s="12">
        <v>537.74</v>
      </c>
    </row>
    <row r="59" spans="1:7" x14ac:dyDescent="0.2">
      <c r="A59" s="5">
        <v>42999</v>
      </c>
      <c r="B59" s="11" t="s">
        <v>173</v>
      </c>
      <c r="C59" s="11" t="s">
        <v>8</v>
      </c>
      <c r="D59" s="11" t="s">
        <v>9</v>
      </c>
      <c r="E59" s="11" t="s">
        <v>174</v>
      </c>
      <c r="F59" s="11" t="s">
        <v>24</v>
      </c>
      <c r="G59" s="12">
        <v>593.54</v>
      </c>
    </row>
    <row r="60" spans="1:7" x14ac:dyDescent="0.2">
      <c r="A60" s="5">
        <v>42999</v>
      </c>
      <c r="B60" s="11" t="s">
        <v>173</v>
      </c>
      <c r="C60" s="11" t="s">
        <v>8</v>
      </c>
      <c r="D60" s="11" t="s">
        <v>9</v>
      </c>
      <c r="E60" s="11" t="s">
        <v>174</v>
      </c>
      <c r="F60" s="11" t="s">
        <v>24</v>
      </c>
      <c r="G60" s="12">
        <v>502.76</v>
      </c>
    </row>
    <row r="61" spans="1:7" x14ac:dyDescent="0.2">
      <c r="A61" s="5">
        <v>42999</v>
      </c>
      <c r="B61" s="11" t="s">
        <v>173</v>
      </c>
      <c r="C61" s="11" t="s">
        <v>8</v>
      </c>
      <c r="D61" s="11" t="s">
        <v>9</v>
      </c>
      <c r="E61" s="11" t="s">
        <v>174</v>
      </c>
      <c r="F61" s="11" t="s">
        <v>24</v>
      </c>
      <c r="G61" s="12">
        <v>586.71</v>
      </c>
    </row>
    <row r="62" spans="1:7" x14ac:dyDescent="0.2">
      <c r="A62" s="5">
        <v>42999</v>
      </c>
      <c r="B62" s="11" t="s">
        <v>173</v>
      </c>
      <c r="C62" s="11" t="s">
        <v>8</v>
      </c>
      <c r="D62" s="11" t="s">
        <v>9</v>
      </c>
      <c r="E62" s="11" t="s">
        <v>174</v>
      </c>
      <c r="F62" s="11" t="s">
        <v>24</v>
      </c>
      <c r="G62" s="12">
        <v>493.68</v>
      </c>
    </row>
    <row r="63" spans="1:7" x14ac:dyDescent="0.2">
      <c r="A63" s="5">
        <v>42999</v>
      </c>
      <c r="B63" s="11" t="s">
        <v>173</v>
      </c>
      <c r="C63" s="11" t="s">
        <v>8</v>
      </c>
      <c r="D63" s="11" t="s">
        <v>9</v>
      </c>
      <c r="E63" s="11" t="s">
        <v>174</v>
      </c>
      <c r="F63" s="11" t="s">
        <v>24</v>
      </c>
      <c r="G63" s="12">
        <v>215.69</v>
      </c>
    </row>
    <row r="64" spans="1:7" x14ac:dyDescent="0.2">
      <c r="A64" s="5">
        <v>42999</v>
      </c>
      <c r="B64" s="11" t="s">
        <v>173</v>
      </c>
      <c r="C64" s="11" t="s">
        <v>8</v>
      </c>
      <c r="D64" s="11" t="s">
        <v>9</v>
      </c>
      <c r="E64" s="11" t="s">
        <v>174</v>
      </c>
      <c r="F64" s="11" t="s">
        <v>24</v>
      </c>
      <c r="G64" s="12">
        <v>631.42999999999995</v>
      </c>
    </row>
    <row r="65" spans="1:7" x14ac:dyDescent="0.2">
      <c r="A65" s="5">
        <v>42999</v>
      </c>
      <c r="B65" s="11" t="s">
        <v>297</v>
      </c>
      <c r="C65" s="11" t="s">
        <v>8</v>
      </c>
      <c r="D65" s="11" t="s">
        <v>9</v>
      </c>
      <c r="E65" s="11" t="s">
        <v>296</v>
      </c>
      <c r="F65" s="11" t="s">
        <v>24</v>
      </c>
      <c r="G65" s="12">
        <v>1254.79</v>
      </c>
    </row>
    <row r="66" spans="1:7" x14ac:dyDescent="0.2">
      <c r="A66" s="5">
        <v>43000</v>
      </c>
      <c r="B66" s="11" t="s">
        <v>298</v>
      </c>
      <c r="C66" s="11" t="s">
        <v>8</v>
      </c>
      <c r="D66" s="11" t="s">
        <v>9</v>
      </c>
      <c r="E66" s="11" t="s">
        <v>298</v>
      </c>
      <c r="F66" s="11" t="s">
        <v>24</v>
      </c>
      <c r="G66" s="12">
        <v>3041.28</v>
      </c>
    </row>
    <row r="67" spans="1:7" x14ac:dyDescent="0.2">
      <c r="A67" s="5">
        <v>43000</v>
      </c>
      <c r="B67" s="11" t="s">
        <v>299</v>
      </c>
      <c r="C67" s="11" t="s">
        <v>8</v>
      </c>
      <c r="D67" s="11" t="s">
        <v>9</v>
      </c>
      <c r="E67" s="11" t="s">
        <v>299</v>
      </c>
      <c r="F67" s="11" t="s">
        <v>24</v>
      </c>
      <c r="G67" s="12">
        <v>256.35000000000002</v>
      </c>
    </row>
    <row r="68" spans="1:7" x14ac:dyDescent="0.2">
      <c r="A68" s="5">
        <v>43000</v>
      </c>
      <c r="B68" s="11" t="s">
        <v>300</v>
      </c>
      <c r="C68" s="11" t="s">
        <v>8</v>
      </c>
      <c r="D68" s="11" t="s">
        <v>9</v>
      </c>
      <c r="E68" s="11" t="s">
        <v>301</v>
      </c>
      <c r="F68" s="11" t="s">
        <v>24</v>
      </c>
      <c r="G68" s="12">
        <v>165</v>
      </c>
    </row>
    <row r="69" spans="1:7" x14ac:dyDescent="0.2">
      <c r="A69" s="5">
        <v>43000</v>
      </c>
      <c r="B69" s="11" t="s">
        <v>300</v>
      </c>
      <c r="C69" s="11" t="s">
        <v>8</v>
      </c>
      <c r="D69" s="11" t="s">
        <v>9</v>
      </c>
      <c r="E69" s="11" t="s">
        <v>301</v>
      </c>
      <c r="F69" s="11" t="s">
        <v>24</v>
      </c>
      <c r="G69" s="12">
        <v>419.84</v>
      </c>
    </row>
    <row r="70" spans="1:7" x14ac:dyDescent="0.2">
      <c r="A70" s="5">
        <v>43000</v>
      </c>
      <c r="B70" s="11" t="s">
        <v>300</v>
      </c>
      <c r="C70" s="11" t="s">
        <v>8</v>
      </c>
      <c r="D70" s="11" t="s">
        <v>9</v>
      </c>
      <c r="E70" s="11" t="s">
        <v>301</v>
      </c>
      <c r="F70" s="11" t="s">
        <v>24</v>
      </c>
      <c r="G70" s="12">
        <v>281.27999999999997</v>
      </c>
    </row>
    <row r="71" spans="1:7" x14ac:dyDescent="0.2">
      <c r="A71" s="5">
        <v>43003</v>
      </c>
      <c r="B71" s="11" t="s">
        <v>302</v>
      </c>
      <c r="C71" s="11" t="s">
        <v>8</v>
      </c>
      <c r="D71" s="11" t="s">
        <v>9</v>
      </c>
      <c r="E71" s="11" t="s">
        <v>302</v>
      </c>
      <c r="F71" s="11" t="s">
        <v>24</v>
      </c>
      <c r="G71" s="12">
        <v>970.04</v>
      </c>
    </row>
    <row r="72" spans="1:7" x14ac:dyDescent="0.2">
      <c r="A72" s="5">
        <v>43003</v>
      </c>
      <c r="B72" s="11" t="s">
        <v>172</v>
      </c>
      <c r="C72" s="11" t="s">
        <v>8</v>
      </c>
      <c r="D72" s="11" t="s">
        <v>9</v>
      </c>
      <c r="E72" s="11" t="s">
        <v>172</v>
      </c>
      <c r="F72" s="11" t="s">
        <v>24</v>
      </c>
      <c r="G72" s="12">
        <v>2155</v>
      </c>
    </row>
    <row r="73" spans="1:7" x14ac:dyDescent="0.2">
      <c r="A73" s="5">
        <v>43003</v>
      </c>
      <c r="B73" s="11" t="s">
        <v>303</v>
      </c>
      <c r="C73" s="11" t="s">
        <v>8</v>
      </c>
      <c r="D73" s="11" t="s">
        <v>9</v>
      </c>
      <c r="E73" s="11" t="s">
        <v>304</v>
      </c>
      <c r="F73" s="11" t="s">
        <v>24</v>
      </c>
      <c r="G73" s="12">
        <v>974.13</v>
      </c>
    </row>
    <row r="74" spans="1:7" x14ac:dyDescent="0.2">
      <c r="A74" s="5">
        <v>43003</v>
      </c>
      <c r="B74" s="11" t="s">
        <v>22</v>
      </c>
      <c r="C74" s="11" t="s">
        <v>8</v>
      </c>
      <c r="D74" s="11" t="s">
        <v>9</v>
      </c>
      <c r="E74" s="11" t="s">
        <v>23</v>
      </c>
      <c r="F74" s="11" t="s">
        <v>24</v>
      </c>
      <c r="G74" s="12">
        <v>344.65</v>
      </c>
    </row>
    <row r="75" spans="1:7" x14ac:dyDescent="0.2">
      <c r="A75" s="5">
        <v>43003</v>
      </c>
      <c r="B75" s="11" t="s">
        <v>305</v>
      </c>
      <c r="C75" s="11" t="s">
        <v>8</v>
      </c>
      <c r="D75" s="11" t="s">
        <v>48</v>
      </c>
      <c r="E75" s="11" t="s">
        <v>306</v>
      </c>
      <c r="F75" s="11" t="s">
        <v>24</v>
      </c>
      <c r="G75" s="12">
        <v>101.07</v>
      </c>
    </row>
    <row r="76" spans="1:7" x14ac:dyDescent="0.2">
      <c r="A76" s="5">
        <v>43004</v>
      </c>
      <c r="B76" s="11" t="s">
        <v>25</v>
      </c>
      <c r="C76" s="11" t="s">
        <v>8</v>
      </c>
      <c r="D76" s="11" t="s">
        <v>9</v>
      </c>
      <c r="E76" s="11" t="s">
        <v>26</v>
      </c>
      <c r="F76" s="11" t="s">
        <v>24</v>
      </c>
      <c r="G76" s="12">
        <v>926.25</v>
      </c>
    </row>
    <row r="77" spans="1:7" x14ac:dyDescent="0.2">
      <c r="A77" s="5">
        <v>43004</v>
      </c>
      <c r="B77" s="11" t="s">
        <v>172</v>
      </c>
      <c r="C77" s="11" t="s">
        <v>8</v>
      </c>
      <c r="D77" s="11" t="s">
        <v>9</v>
      </c>
      <c r="E77" s="11" t="s">
        <v>172</v>
      </c>
      <c r="F77" s="11" t="s">
        <v>24</v>
      </c>
      <c r="G77" s="12">
        <v>772.87</v>
      </c>
    </row>
    <row r="78" spans="1:7" x14ac:dyDescent="0.2">
      <c r="A78" s="5">
        <v>43004</v>
      </c>
      <c r="B78" s="11" t="s">
        <v>172</v>
      </c>
      <c r="C78" s="11" t="s">
        <v>8</v>
      </c>
      <c r="D78" s="11" t="s">
        <v>9</v>
      </c>
      <c r="E78" s="11" t="s">
        <v>172</v>
      </c>
      <c r="F78" s="11" t="s">
        <v>24</v>
      </c>
      <c r="G78" s="12">
        <v>503.51</v>
      </c>
    </row>
    <row r="79" spans="1:7" x14ac:dyDescent="0.2">
      <c r="A79" s="5">
        <v>43004</v>
      </c>
      <c r="B79" s="11" t="s">
        <v>172</v>
      </c>
      <c r="C79" s="11" t="s">
        <v>8</v>
      </c>
      <c r="D79" s="11" t="s">
        <v>9</v>
      </c>
      <c r="E79" s="11" t="s">
        <v>172</v>
      </c>
      <c r="F79" s="11" t="s">
        <v>24</v>
      </c>
      <c r="G79" s="12">
        <v>467.96</v>
      </c>
    </row>
    <row r="80" spans="1:7" x14ac:dyDescent="0.2">
      <c r="A80" s="5">
        <v>43004</v>
      </c>
      <c r="B80" s="11" t="s">
        <v>172</v>
      </c>
      <c r="C80" s="11" t="s">
        <v>8</v>
      </c>
      <c r="D80" s="11" t="s">
        <v>9</v>
      </c>
      <c r="E80" s="11" t="s">
        <v>172</v>
      </c>
      <c r="F80" s="11" t="s">
        <v>24</v>
      </c>
      <c r="G80" s="12">
        <v>552.82000000000005</v>
      </c>
    </row>
    <row r="81" spans="1:7" x14ac:dyDescent="0.2">
      <c r="A81" s="5">
        <v>43004</v>
      </c>
      <c r="B81" s="11" t="s">
        <v>307</v>
      </c>
      <c r="C81" s="11" t="s">
        <v>8</v>
      </c>
      <c r="D81" s="11" t="s">
        <v>9</v>
      </c>
      <c r="E81" s="11" t="s">
        <v>307</v>
      </c>
      <c r="F81" s="11" t="s">
        <v>24</v>
      </c>
      <c r="G81" s="12">
        <v>192.84</v>
      </c>
    </row>
    <row r="82" spans="1:7" x14ac:dyDescent="0.2">
      <c r="A82" s="5">
        <v>43004</v>
      </c>
      <c r="B82" s="11" t="s">
        <v>308</v>
      </c>
      <c r="C82" s="11" t="s">
        <v>8</v>
      </c>
      <c r="D82" s="11" t="s">
        <v>9</v>
      </c>
      <c r="E82" s="11" t="s">
        <v>308</v>
      </c>
      <c r="F82" s="11" t="s">
        <v>24</v>
      </c>
      <c r="G82" s="12">
        <v>523.25</v>
      </c>
    </row>
    <row r="83" spans="1:7" x14ac:dyDescent="0.2">
      <c r="A83" s="5">
        <v>43005</v>
      </c>
      <c r="B83" s="11" t="s">
        <v>442</v>
      </c>
      <c r="C83" s="11" t="s">
        <v>8</v>
      </c>
      <c r="D83" s="11" t="s">
        <v>9</v>
      </c>
      <c r="E83" s="11" t="s">
        <v>442</v>
      </c>
      <c r="F83" s="11" t="s">
        <v>24</v>
      </c>
      <c r="G83" s="12">
        <v>2594</v>
      </c>
    </row>
    <row r="84" spans="1:7" x14ac:dyDescent="0.2">
      <c r="A84" s="5">
        <v>43005</v>
      </c>
      <c r="B84" s="11" t="s">
        <v>443</v>
      </c>
      <c r="C84" s="11" t="s">
        <v>8</v>
      </c>
      <c r="D84" s="11" t="s">
        <v>9</v>
      </c>
      <c r="E84" s="11" t="s">
        <v>444</v>
      </c>
      <c r="F84" s="11" t="s">
        <v>24</v>
      </c>
      <c r="G84" s="12">
        <v>500</v>
      </c>
    </row>
    <row r="85" spans="1:7" x14ac:dyDescent="0.2">
      <c r="A85" s="5">
        <v>43005</v>
      </c>
      <c r="B85" s="11" t="s">
        <v>445</v>
      </c>
      <c r="C85" s="11" t="s">
        <v>8</v>
      </c>
      <c r="D85" s="11" t="s">
        <v>9</v>
      </c>
      <c r="E85" s="11" t="s">
        <v>446</v>
      </c>
      <c r="F85" s="11" t="s">
        <v>24</v>
      </c>
      <c r="G85" s="12">
        <v>650</v>
      </c>
    </row>
    <row r="86" spans="1:7" x14ac:dyDescent="0.2">
      <c r="A86" s="5">
        <v>43005</v>
      </c>
      <c r="B86" s="11" t="s">
        <v>445</v>
      </c>
      <c r="C86" s="11" t="s">
        <v>8</v>
      </c>
      <c r="D86" s="11" t="s">
        <v>9</v>
      </c>
      <c r="E86" s="11" t="s">
        <v>446</v>
      </c>
      <c r="F86" s="11" t="s">
        <v>24</v>
      </c>
      <c r="G86" s="12">
        <v>647.79</v>
      </c>
    </row>
    <row r="87" spans="1:7" x14ac:dyDescent="0.2">
      <c r="A87" s="5">
        <v>43005</v>
      </c>
      <c r="B87" s="11" t="s">
        <v>445</v>
      </c>
      <c r="C87" s="11" t="s">
        <v>8</v>
      </c>
      <c r="D87" s="11" t="s">
        <v>9</v>
      </c>
      <c r="E87" s="11" t="s">
        <v>446</v>
      </c>
      <c r="F87" s="11" t="s">
        <v>24</v>
      </c>
      <c r="G87" s="12">
        <v>606.85</v>
      </c>
    </row>
    <row r="88" spans="1:7" x14ac:dyDescent="0.2">
      <c r="A88" s="5">
        <v>43005</v>
      </c>
      <c r="B88" s="11" t="s">
        <v>445</v>
      </c>
      <c r="C88" s="11" t="s">
        <v>8</v>
      </c>
      <c r="D88" s="11" t="s">
        <v>9</v>
      </c>
      <c r="E88" s="11" t="s">
        <v>446</v>
      </c>
      <c r="F88" s="11" t="s">
        <v>24</v>
      </c>
      <c r="G88" s="12">
        <v>523.04</v>
      </c>
    </row>
    <row r="89" spans="1:7" x14ac:dyDescent="0.2">
      <c r="A89" s="5">
        <v>43005</v>
      </c>
      <c r="B89" s="11" t="s">
        <v>445</v>
      </c>
      <c r="C89" s="11" t="s">
        <v>8</v>
      </c>
      <c r="D89" s="11" t="s">
        <v>9</v>
      </c>
      <c r="E89" s="11" t="s">
        <v>446</v>
      </c>
      <c r="F89" s="11" t="s">
        <v>24</v>
      </c>
      <c r="G89" s="12">
        <v>470.15</v>
      </c>
    </row>
    <row r="90" spans="1:7" x14ac:dyDescent="0.2">
      <c r="A90" s="5">
        <v>43005</v>
      </c>
      <c r="B90" s="11" t="s">
        <v>447</v>
      </c>
      <c r="C90" s="11" t="s">
        <v>8</v>
      </c>
      <c r="D90" s="11" t="s">
        <v>9</v>
      </c>
      <c r="E90" s="11" t="s">
        <v>447</v>
      </c>
      <c r="F90" s="11" t="s">
        <v>24</v>
      </c>
      <c r="G90" s="12">
        <v>529.38</v>
      </c>
    </row>
    <row r="91" spans="1:7" x14ac:dyDescent="0.2">
      <c r="A91" s="5">
        <v>43005</v>
      </c>
      <c r="B91" s="11" t="s">
        <v>447</v>
      </c>
      <c r="C91" s="11" t="s">
        <v>8</v>
      </c>
      <c r="D91" s="11" t="s">
        <v>9</v>
      </c>
      <c r="E91" s="11" t="s">
        <v>447</v>
      </c>
      <c r="F91" s="11" t="s">
        <v>24</v>
      </c>
      <c r="G91" s="12">
        <v>524.9</v>
      </c>
    </row>
    <row r="92" spans="1:7" x14ac:dyDescent="0.2">
      <c r="A92" s="5">
        <v>43005</v>
      </c>
      <c r="B92" s="11" t="s">
        <v>447</v>
      </c>
      <c r="C92" s="11" t="s">
        <v>8</v>
      </c>
      <c r="D92" s="11" t="s">
        <v>9</v>
      </c>
      <c r="E92" s="11" t="s">
        <v>447</v>
      </c>
      <c r="F92" s="11" t="s">
        <v>24</v>
      </c>
      <c r="G92" s="12">
        <v>455.76</v>
      </c>
    </row>
    <row r="93" spans="1:7" x14ac:dyDescent="0.2">
      <c r="A93" s="5">
        <v>43005</v>
      </c>
      <c r="B93" s="11" t="s">
        <v>447</v>
      </c>
      <c r="C93" s="11" t="s">
        <v>8</v>
      </c>
      <c r="D93" s="11" t="s">
        <v>9</v>
      </c>
      <c r="E93" s="11" t="s">
        <v>447</v>
      </c>
      <c r="F93" s="11" t="s">
        <v>24</v>
      </c>
      <c r="G93" s="12">
        <v>483.91</v>
      </c>
    </row>
    <row r="94" spans="1:7" x14ac:dyDescent="0.2">
      <c r="A94" s="5">
        <v>43005</v>
      </c>
      <c r="B94" s="11" t="s">
        <v>447</v>
      </c>
      <c r="C94" s="11" t="s">
        <v>8</v>
      </c>
      <c r="D94" s="11" t="s">
        <v>9</v>
      </c>
      <c r="E94" s="11" t="s">
        <v>447</v>
      </c>
      <c r="F94" s="11" t="s">
        <v>24</v>
      </c>
      <c r="G94" s="12">
        <v>550.54999999999995</v>
      </c>
    </row>
    <row r="95" spans="1:7" x14ac:dyDescent="0.2">
      <c r="A95" s="5">
        <v>43005</v>
      </c>
      <c r="B95" s="11" t="s">
        <v>447</v>
      </c>
      <c r="C95" s="11" t="s">
        <v>8</v>
      </c>
      <c r="D95" s="11" t="s">
        <v>9</v>
      </c>
      <c r="E95" s="11" t="s">
        <v>447</v>
      </c>
      <c r="F95" s="11" t="s">
        <v>24</v>
      </c>
      <c r="G95" s="12">
        <v>1485</v>
      </c>
    </row>
    <row r="96" spans="1:7" x14ac:dyDescent="0.2">
      <c r="A96" s="5">
        <v>43005</v>
      </c>
      <c r="B96" s="11" t="s">
        <v>448</v>
      </c>
      <c r="C96" s="11" t="s">
        <v>8</v>
      </c>
      <c r="D96" s="11" t="s">
        <v>9</v>
      </c>
      <c r="E96" s="11" t="s">
        <v>448</v>
      </c>
      <c r="F96" s="11" t="s">
        <v>24</v>
      </c>
      <c r="G96" s="12">
        <v>975</v>
      </c>
    </row>
    <row r="97" spans="1:7" x14ac:dyDescent="0.2">
      <c r="A97" s="5">
        <v>43005</v>
      </c>
      <c r="B97" s="11" t="s">
        <v>449</v>
      </c>
      <c r="C97" s="11" t="s">
        <v>8</v>
      </c>
      <c r="D97" s="11" t="s">
        <v>9</v>
      </c>
      <c r="E97" s="11" t="s">
        <v>449</v>
      </c>
      <c r="F97" s="11" t="s">
        <v>24</v>
      </c>
      <c r="G97" s="12">
        <v>517.41</v>
      </c>
    </row>
    <row r="98" spans="1:7" x14ac:dyDescent="0.2">
      <c r="A98" s="5">
        <v>43005</v>
      </c>
      <c r="B98" s="11" t="s">
        <v>449</v>
      </c>
      <c r="C98" s="11" t="s">
        <v>8</v>
      </c>
      <c r="D98" s="11" t="s">
        <v>9</v>
      </c>
      <c r="E98" s="11" t="s">
        <v>449</v>
      </c>
      <c r="F98" s="11" t="s">
        <v>24</v>
      </c>
      <c r="G98" s="12">
        <v>420.78</v>
      </c>
    </row>
    <row r="99" spans="1:7" x14ac:dyDescent="0.2">
      <c r="A99" s="5">
        <v>43005</v>
      </c>
      <c r="B99" s="11" t="s">
        <v>449</v>
      </c>
      <c r="C99" s="11" t="s">
        <v>8</v>
      </c>
      <c r="D99" s="11" t="s">
        <v>9</v>
      </c>
      <c r="E99" s="11" t="s">
        <v>449</v>
      </c>
      <c r="F99" s="11" t="s">
        <v>24</v>
      </c>
      <c r="G99" s="12">
        <v>500</v>
      </c>
    </row>
    <row r="100" spans="1:7" x14ac:dyDescent="0.2">
      <c r="A100" s="5">
        <v>43006</v>
      </c>
      <c r="B100" s="11" t="s">
        <v>450</v>
      </c>
      <c r="C100" s="11" t="s">
        <v>8</v>
      </c>
      <c r="D100" s="11" t="s">
        <v>9</v>
      </c>
      <c r="E100" s="11" t="s">
        <v>451</v>
      </c>
      <c r="F100" s="11" t="s">
        <v>24</v>
      </c>
      <c r="G100" s="12">
        <v>2021.94</v>
      </c>
    </row>
    <row r="101" spans="1:7" x14ac:dyDescent="0.2">
      <c r="A101" s="5">
        <v>43006</v>
      </c>
      <c r="B101" s="11" t="s">
        <v>452</v>
      </c>
      <c r="C101" s="11" t="s">
        <v>8</v>
      </c>
      <c r="D101" s="11" t="s">
        <v>48</v>
      </c>
      <c r="E101" s="11" t="s">
        <v>453</v>
      </c>
      <c r="F101" s="11" t="s">
        <v>24</v>
      </c>
      <c r="G101" s="12">
        <v>50.26</v>
      </c>
    </row>
    <row r="102" spans="1:7" x14ac:dyDescent="0.2">
      <c r="A102" s="5">
        <v>43006</v>
      </c>
      <c r="B102" s="11" t="s">
        <v>306</v>
      </c>
      <c r="C102" s="11" t="s">
        <v>8</v>
      </c>
      <c r="D102" s="11" t="s">
        <v>9</v>
      </c>
      <c r="E102" s="11" t="s">
        <v>306</v>
      </c>
      <c r="F102" s="11" t="s">
        <v>24</v>
      </c>
      <c r="G102" s="12">
        <v>3692.57</v>
      </c>
    </row>
    <row r="103" spans="1:7" x14ac:dyDescent="0.2">
      <c r="A103" s="5">
        <v>43006</v>
      </c>
      <c r="B103" s="11" t="s">
        <v>454</v>
      </c>
      <c r="C103" s="11" t="s">
        <v>8</v>
      </c>
      <c r="D103" s="11" t="s">
        <v>9</v>
      </c>
      <c r="E103" s="11" t="s">
        <v>454</v>
      </c>
      <c r="F103" s="11" t="s">
        <v>24</v>
      </c>
      <c r="G103" s="12">
        <v>1251.82</v>
      </c>
    </row>
    <row r="104" spans="1:7" x14ac:dyDescent="0.2">
      <c r="A104" s="5">
        <v>43006</v>
      </c>
      <c r="B104" s="11" t="s">
        <v>171</v>
      </c>
      <c r="C104" s="11" t="s">
        <v>8</v>
      </c>
      <c r="D104" s="11" t="s">
        <v>9</v>
      </c>
      <c r="E104" s="11" t="s">
        <v>171</v>
      </c>
      <c r="F104" s="11" t="s">
        <v>24</v>
      </c>
      <c r="G104" s="12">
        <v>10</v>
      </c>
    </row>
    <row r="105" spans="1:7" x14ac:dyDescent="0.2">
      <c r="A105" s="5">
        <v>43004</v>
      </c>
      <c r="B105" s="11" t="s">
        <v>455</v>
      </c>
      <c r="C105" s="11" t="s">
        <v>8</v>
      </c>
      <c r="D105" s="11" t="s">
        <v>9</v>
      </c>
      <c r="E105" s="11" t="s">
        <v>456</v>
      </c>
      <c r="F105" s="11" t="s">
        <v>24</v>
      </c>
      <c r="G105" s="12">
        <v>676.23</v>
      </c>
    </row>
    <row r="106" spans="1:7" x14ac:dyDescent="0.2">
      <c r="A106" s="5">
        <v>43007</v>
      </c>
      <c r="B106" s="11" t="s">
        <v>457</v>
      </c>
      <c r="C106" s="11" t="s">
        <v>8</v>
      </c>
      <c r="D106" s="11" t="s">
        <v>9</v>
      </c>
      <c r="E106" s="11" t="s">
        <v>457</v>
      </c>
      <c r="F106" s="11" t="s">
        <v>24</v>
      </c>
      <c r="G106" s="12">
        <v>1886.65</v>
      </c>
    </row>
    <row r="107" spans="1:7" x14ac:dyDescent="0.2">
      <c r="A107" s="5">
        <v>43007</v>
      </c>
      <c r="B107" s="11" t="s">
        <v>171</v>
      </c>
      <c r="C107" s="11" t="s">
        <v>8</v>
      </c>
      <c r="D107" s="11" t="s">
        <v>9</v>
      </c>
      <c r="E107" s="11" t="s">
        <v>171</v>
      </c>
      <c r="F107" s="11" t="s">
        <v>24</v>
      </c>
      <c r="G107" s="12">
        <v>1803.67</v>
      </c>
    </row>
    <row r="108" spans="1:7" x14ac:dyDescent="0.2">
      <c r="A108" s="5">
        <v>43007</v>
      </c>
      <c r="B108" s="11" t="s">
        <v>458</v>
      </c>
      <c r="C108" s="11" t="s">
        <v>8</v>
      </c>
      <c r="D108" s="11" t="s">
        <v>9</v>
      </c>
      <c r="E108" s="11" t="s">
        <v>458</v>
      </c>
      <c r="F108" s="11" t="s">
        <v>24</v>
      </c>
      <c r="G108" s="12">
        <v>1351.34</v>
      </c>
    </row>
    <row r="109" spans="1:7" x14ac:dyDescent="0.2">
      <c r="A109" s="5">
        <v>43007</v>
      </c>
      <c r="B109" s="11" t="s">
        <v>459</v>
      </c>
      <c r="C109" s="11" t="s">
        <v>8</v>
      </c>
      <c r="D109" s="11" t="s">
        <v>9</v>
      </c>
      <c r="E109" s="11" t="s">
        <v>459</v>
      </c>
      <c r="F109" s="11" t="s">
        <v>24</v>
      </c>
      <c r="G109" s="12">
        <v>481.27</v>
      </c>
    </row>
    <row r="110" spans="1:7" x14ac:dyDescent="0.2">
      <c r="A110" s="5">
        <v>43007</v>
      </c>
      <c r="B110" s="11" t="s">
        <v>460</v>
      </c>
      <c r="C110" s="11" t="s">
        <v>8</v>
      </c>
      <c r="D110" s="11" t="s">
        <v>9</v>
      </c>
      <c r="E110" s="11" t="s">
        <v>460</v>
      </c>
      <c r="F110" s="11" t="s">
        <v>24</v>
      </c>
      <c r="G110" s="12">
        <v>2165.64</v>
      </c>
    </row>
    <row r="111" spans="1:7" x14ac:dyDescent="0.2">
      <c r="A111" s="5">
        <v>43007</v>
      </c>
      <c r="B111" s="11" t="s">
        <v>461</v>
      </c>
      <c r="C111" s="11" t="s">
        <v>8</v>
      </c>
      <c r="D111" s="11" t="s">
        <v>9</v>
      </c>
      <c r="E111" s="11" t="s">
        <v>462</v>
      </c>
      <c r="F111" s="11" t="s">
        <v>24</v>
      </c>
      <c r="G111" s="12">
        <v>1078.77</v>
      </c>
    </row>
    <row r="112" spans="1:7" x14ac:dyDescent="0.2">
      <c r="A112" s="5">
        <v>43010</v>
      </c>
      <c r="B112" s="11" t="s">
        <v>463</v>
      </c>
      <c r="C112" s="11" t="s">
        <v>8</v>
      </c>
      <c r="D112" s="11" t="s">
        <v>9</v>
      </c>
      <c r="E112" s="11" t="s">
        <v>463</v>
      </c>
      <c r="F112" s="11" t="s">
        <v>24</v>
      </c>
      <c r="G112" s="12">
        <v>1078.4100000000001</v>
      </c>
    </row>
    <row r="113" spans="1:7" x14ac:dyDescent="0.2">
      <c r="A113" s="5">
        <v>43010</v>
      </c>
      <c r="B113" s="11" t="s">
        <v>464</v>
      </c>
      <c r="C113" s="11" t="s">
        <v>8</v>
      </c>
      <c r="D113" s="11" t="s">
        <v>9</v>
      </c>
      <c r="E113" s="11" t="s">
        <v>464</v>
      </c>
      <c r="F113" s="11" t="s">
        <v>24</v>
      </c>
      <c r="G113" s="12">
        <v>3653.2</v>
      </c>
    </row>
    <row r="114" spans="1:7" x14ac:dyDescent="0.2">
      <c r="A114" s="5">
        <v>43011</v>
      </c>
      <c r="B114" s="11" t="s">
        <v>443</v>
      </c>
      <c r="C114" s="11" t="s">
        <v>8</v>
      </c>
      <c r="D114" s="11" t="s">
        <v>9</v>
      </c>
      <c r="E114" s="11" t="s">
        <v>444</v>
      </c>
      <c r="F114" s="11" t="s">
        <v>24</v>
      </c>
      <c r="G114" s="12">
        <v>944.98</v>
      </c>
    </row>
    <row r="115" spans="1:7" x14ac:dyDescent="0.2">
      <c r="A115" s="5">
        <v>43011</v>
      </c>
      <c r="B115" s="11" t="s">
        <v>171</v>
      </c>
      <c r="C115" s="11" t="s">
        <v>8</v>
      </c>
      <c r="D115" s="11" t="s">
        <v>9</v>
      </c>
      <c r="E115" s="11" t="s">
        <v>171</v>
      </c>
      <c r="F115" s="11" t="s">
        <v>24</v>
      </c>
      <c r="G115" s="12">
        <v>25</v>
      </c>
    </row>
    <row r="116" spans="1:7" x14ac:dyDescent="0.2">
      <c r="A116" s="5">
        <v>43012</v>
      </c>
      <c r="B116" s="11" t="s">
        <v>22</v>
      </c>
      <c r="C116" s="11" t="s">
        <v>8</v>
      </c>
      <c r="D116" s="11" t="s">
        <v>9</v>
      </c>
      <c r="E116" s="11" t="s">
        <v>23</v>
      </c>
      <c r="F116" s="11" t="s">
        <v>24</v>
      </c>
      <c r="G116" s="12">
        <v>75</v>
      </c>
    </row>
    <row r="117" spans="1:7" x14ac:dyDescent="0.2">
      <c r="A117" s="5">
        <v>43012</v>
      </c>
      <c r="B117" s="11" t="s">
        <v>25</v>
      </c>
      <c r="C117" s="11" t="s">
        <v>8</v>
      </c>
      <c r="D117" s="11" t="s">
        <v>9</v>
      </c>
      <c r="E117" s="11" t="s">
        <v>26</v>
      </c>
      <c r="F117" s="11" t="s">
        <v>24</v>
      </c>
      <c r="G117" s="12">
        <v>300</v>
      </c>
    </row>
    <row r="118" spans="1:7" x14ac:dyDescent="0.2">
      <c r="A118" s="5">
        <v>43013</v>
      </c>
      <c r="B118" s="11" t="s">
        <v>638</v>
      </c>
      <c r="C118" s="11" t="s">
        <v>8</v>
      </c>
      <c r="D118" s="11" t="s">
        <v>9</v>
      </c>
      <c r="E118" s="11" t="s">
        <v>639</v>
      </c>
      <c r="F118" s="11" t="s">
        <v>24</v>
      </c>
      <c r="G118" s="12">
        <v>2164.94</v>
      </c>
    </row>
    <row r="119" spans="1:7" x14ac:dyDescent="0.2">
      <c r="A119" s="5">
        <v>43013</v>
      </c>
      <c r="B119" s="11" t="s">
        <v>640</v>
      </c>
      <c r="C119" s="11" t="s">
        <v>8</v>
      </c>
      <c r="D119" s="11" t="s">
        <v>9</v>
      </c>
      <c r="E119" s="11" t="s">
        <v>640</v>
      </c>
      <c r="F119" s="11" t="s">
        <v>24</v>
      </c>
      <c r="G119" s="12">
        <v>1642.15</v>
      </c>
    </row>
    <row r="120" spans="1:7" x14ac:dyDescent="0.2">
      <c r="A120" s="5">
        <v>43013</v>
      </c>
      <c r="B120" s="11" t="s">
        <v>464</v>
      </c>
      <c r="C120" s="11" t="s">
        <v>8</v>
      </c>
      <c r="D120" s="11" t="s">
        <v>9</v>
      </c>
      <c r="E120" s="11" t="s">
        <v>464</v>
      </c>
      <c r="F120" s="11" t="s">
        <v>24</v>
      </c>
      <c r="G120" s="12">
        <v>210</v>
      </c>
    </row>
    <row r="121" spans="1:7" x14ac:dyDescent="0.2">
      <c r="A121" s="5">
        <v>43013</v>
      </c>
      <c r="B121" s="11" t="s">
        <v>641</v>
      </c>
      <c r="C121" s="11" t="s">
        <v>8</v>
      </c>
      <c r="D121" s="11" t="s">
        <v>9</v>
      </c>
      <c r="E121" s="11" t="s">
        <v>641</v>
      </c>
      <c r="F121" s="11" t="s">
        <v>24</v>
      </c>
      <c r="G121" s="12">
        <v>610</v>
      </c>
    </row>
    <row r="122" spans="1:7" x14ac:dyDescent="0.2">
      <c r="A122" s="5">
        <v>43013</v>
      </c>
      <c r="B122" s="11" t="s">
        <v>641</v>
      </c>
      <c r="C122" s="11" t="s">
        <v>8</v>
      </c>
      <c r="D122" s="11" t="s">
        <v>9</v>
      </c>
      <c r="E122" s="11" t="s">
        <v>641</v>
      </c>
      <c r="F122" s="11" t="s">
        <v>24</v>
      </c>
      <c r="G122" s="12">
        <v>669.6</v>
      </c>
    </row>
    <row r="123" spans="1:7" x14ac:dyDescent="0.2">
      <c r="A123" s="5">
        <v>43013</v>
      </c>
      <c r="B123" s="11" t="s">
        <v>641</v>
      </c>
      <c r="C123" s="11" t="s">
        <v>8</v>
      </c>
      <c r="D123" s="11" t="s">
        <v>9</v>
      </c>
      <c r="E123" s="11" t="s">
        <v>641</v>
      </c>
      <c r="F123" s="11" t="s">
        <v>24</v>
      </c>
      <c r="G123" s="12">
        <v>530.15</v>
      </c>
    </row>
    <row r="124" spans="1:7" x14ac:dyDescent="0.2">
      <c r="A124" s="5">
        <v>43013</v>
      </c>
      <c r="B124" s="11" t="s">
        <v>641</v>
      </c>
      <c r="C124" s="11" t="s">
        <v>8</v>
      </c>
      <c r="D124" s="11" t="s">
        <v>9</v>
      </c>
      <c r="E124" s="11" t="s">
        <v>641</v>
      </c>
      <c r="F124" s="11" t="s">
        <v>24</v>
      </c>
      <c r="G124" s="12">
        <v>288.20999999999998</v>
      </c>
    </row>
    <row r="125" spans="1:7" x14ac:dyDescent="0.2">
      <c r="A125" s="5">
        <v>43013</v>
      </c>
      <c r="B125" s="11" t="s">
        <v>641</v>
      </c>
      <c r="C125" s="11" t="s">
        <v>8</v>
      </c>
      <c r="D125" s="11" t="s">
        <v>9</v>
      </c>
      <c r="E125" s="11" t="s">
        <v>641</v>
      </c>
      <c r="F125" s="11" t="s">
        <v>24</v>
      </c>
      <c r="G125" s="12">
        <v>247.52</v>
      </c>
    </row>
    <row r="126" spans="1:7" x14ac:dyDescent="0.2">
      <c r="A126" s="5">
        <v>43014</v>
      </c>
      <c r="B126" s="11" t="s">
        <v>442</v>
      </c>
      <c r="C126" s="11" t="s">
        <v>8</v>
      </c>
      <c r="D126" s="11" t="s">
        <v>9</v>
      </c>
      <c r="E126" s="11" t="s">
        <v>442</v>
      </c>
      <c r="F126" s="11" t="s">
        <v>24</v>
      </c>
      <c r="G126" s="12">
        <v>638.59</v>
      </c>
    </row>
    <row r="127" spans="1:7" x14ac:dyDescent="0.2">
      <c r="A127" s="5">
        <v>43014</v>
      </c>
      <c r="B127" s="11" t="s">
        <v>571</v>
      </c>
      <c r="C127" s="11" t="s">
        <v>8</v>
      </c>
      <c r="D127" s="11" t="s">
        <v>9</v>
      </c>
      <c r="E127" s="11" t="s">
        <v>571</v>
      </c>
      <c r="F127" s="11" t="s">
        <v>24</v>
      </c>
      <c r="G127" s="12">
        <v>49</v>
      </c>
    </row>
    <row r="128" spans="1:7" x14ac:dyDescent="0.2">
      <c r="A128" s="5">
        <v>43017</v>
      </c>
      <c r="B128" s="11" t="s">
        <v>642</v>
      </c>
      <c r="C128" s="11" t="s">
        <v>8</v>
      </c>
      <c r="D128" s="11" t="s">
        <v>9</v>
      </c>
      <c r="E128" s="11" t="s">
        <v>643</v>
      </c>
      <c r="F128" s="11" t="s">
        <v>24</v>
      </c>
      <c r="G128" s="12">
        <v>1309.58</v>
      </c>
    </row>
    <row r="129" spans="1:7" x14ac:dyDescent="0.2">
      <c r="A129" s="5">
        <v>43017</v>
      </c>
      <c r="B129" s="11" t="s">
        <v>178</v>
      </c>
      <c r="C129" s="11" t="s">
        <v>8</v>
      </c>
      <c r="D129" s="11" t="s">
        <v>9</v>
      </c>
      <c r="E129" s="11" t="s">
        <v>178</v>
      </c>
      <c r="F129" s="11" t="s">
        <v>24</v>
      </c>
      <c r="G129" s="12">
        <v>107.9</v>
      </c>
    </row>
    <row r="130" spans="1:7" x14ac:dyDescent="0.2">
      <c r="A130" s="5">
        <v>43017</v>
      </c>
      <c r="B130" s="11" t="s">
        <v>573</v>
      </c>
      <c r="C130" s="11" t="s">
        <v>8</v>
      </c>
      <c r="D130" s="11" t="s">
        <v>9</v>
      </c>
      <c r="E130" s="11" t="s">
        <v>573</v>
      </c>
      <c r="F130" s="11" t="s">
        <v>24</v>
      </c>
      <c r="G130" s="12">
        <v>534.16</v>
      </c>
    </row>
    <row r="131" spans="1:7" x14ac:dyDescent="0.2">
      <c r="A131" s="5">
        <v>43014</v>
      </c>
      <c r="B131" s="11" t="s">
        <v>644</v>
      </c>
      <c r="C131" s="11" t="s">
        <v>8</v>
      </c>
      <c r="D131" s="11" t="s">
        <v>9</v>
      </c>
      <c r="E131" s="11" t="s">
        <v>645</v>
      </c>
      <c r="F131" s="11" t="s">
        <v>24</v>
      </c>
      <c r="G131" s="12">
        <v>331.8</v>
      </c>
    </row>
    <row r="132" spans="1:7" x14ac:dyDescent="0.2">
      <c r="A132" s="5">
        <v>43014</v>
      </c>
      <c r="B132" s="11" t="s">
        <v>22</v>
      </c>
      <c r="C132" s="11" t="s">
        <v>8</v>
      </c>
      <c r="D132" s="11" t="s">
        <v>9</v>
      </c>
      <c r="E132" s="11" t="s">
        <v>23</v>
      </c>
      <c r="F132" s="11" t="s">
        <v>24</v>
      </c>
      <c r="G132" s="12">
        <v>341.57</v>
      </c>
    </row>
    <row r="133" spans="1:7" x14ac:dyDescent="0.2">
      <c r="A133" s="5">
        <v>43014</v>
      </c>
      <c r="B133" s="11" t="s">
        <v>22</v>
      </c>
      <c r="C133" s="11" t="s">
        <v>8</v>
      </c>
      <c r="D133" s="11" t="s">
        <v>9</v>
      </c>
      <c r="E133" s="11" t="s">
        <v>23</v>
      </c>
      <c r="F133" s="11" t="s">
        <v>24</v>
      </c>
      <c r="G133" s="12">
        <v>314.88</v>
      </c>
    </row>
    <row r="134" spans="1:7" x14ac:dyDescent="0.2">
      <c r="A134" s="5">
        <v>43014</v>
      </c>
      <c r="B134" s="11" t="s">
        <v>644</v>
      </c>
      <c r="C134" s="11" t="s">
        <v>8</v>
      </c>
      <c r="D134" s="11" t="s">
        <v>9</v>
      </c>
      <c r="E134" s="11" t="s">
        <v>645</v>
      </c>
      <c r="F134" s="11" t="s">
        <v>24</v>
      </c>
      <c r="G134" s="12">
        <v>471.36</v>
      </c>
    </row>
    <row r="135" spans="1:7" x14ac:dyDescent="0.2">
      <c r="A135" s="5">
        <v>43014</v>
      </c>
      <c r="B135" s="11" t="s">
        <v>644</v>
      </c>
      <c r="C135" s="11" t="s">
        <v>8</v>
      </c>
      <c r="D135" s="11" t="s">
        <v>9</v>
      </c>
      <c r="E135" s="11" t="s">
        <v>645</v>
      </c>
      <c r="F135" s="11" t="s">
        <v>24</v>
      </c>
      <c r="G135" s="12">
        <v>344.03</v>
      </c>
    </row>
    <row r="136" spans="1:7" x14ac:dyDescent="0.2">
      <c r="A136" s="5">
        <v>43014</v>
      </c>
      <c r="B136" s="11" t="s">
        <v>646</v>
      </c>
      <c r="C136" s="11" t="s">
        <v>8</v>
      </c>
      <c r="D136" s="11" t="s">
        <v>48</v>
      </c>
      <c r="E136" s="11" t="s">
        <v>645</v>
      </c>
      <c r="F136" s="11" t="s">
        <v>24</v>
      </c>
      <c r="G136" s="12">
        <v>253.64</v>
      </c>
    </row>
    <row r="137" spans="1:7" x14ac:dyDescent="0.2">
      <c r="A137" s="5">
        <v>43014</v>
      </c>
      <c r="B137" s="11" t="s">
        <v>644</v>
      </c>
      <c r="C137" s="11" t="s">
        <v>8</v>
      </c>
      <c r="D137" s="11" t="s">
        <v>9</v>
      </c>
      <c r="E137" s="11" t="s">
        <v>645</v>
      </c>
      <c r="F137" s="11" t="s">
        <v>24</v>
      </c>
      <c r="G137" s="12">
        <v>355.7</v>
      </c>
    </row>
    <row r="138" spans="1:7" x14ac:dyDescent="0.2">
      <c r="A138" s="5">
        <v>43014</v>
      </c>
      <c r="B138" s="11" t="s">
        <v>644</v>
      </c>
      <c r="C138" s="11" t="s">
        <v>8</v>
      </c>
      <c r="D138" s="11" t="s">
        <v>9</v>
      </c>
      <c r="E138" s="11" t="s">
        <v>645</v>
      </c>
      <c r="F138" s="11" t="s">
        <v>24</v>
      </c>
      <c r="G138" s="12">
        <v>361.94</v>
      </c>
    </row>
    <row r="139" spans="1:7" x14ac:dyDescent="0.2">
      <c r="A139" s="5">
        <v>43014</v>
      </c>
      <c r="B139" s="11" t="s">
        <v>644</v>
      </c>
      <c r="C139" s="11" t="s">
        <v>8</v>
      </c>
      <c r="D139" s="11" t="s">
        <v>9</v>
      </c>
      <c r="E139" s="11" t="s">
        <v>645</v>
      </c>
      <c r="F139" s="11" t="s">
        <v>24</v>
      </c>
      <c r="G139" s="12">
        <v>1540</v>
      </c>
    </row>
    <row r="140" spans="1:7" x14ac:dyDescent="0.2">
      <c r="A140" s="5">
        <v>43014</v>
      </c>
      <c r="B140" s="11" t="s">
        <v>646</v>
      </c>
      <c r="C140" s="11" t="s">
        <v>8</v>
      </c>
      <c r="D140" s="11" t="s">
        <v>48</v>
      </c>
      <c r="E140" s="11" t="s">
        <v>645</v>
      </c>
      <c r="F140" s="11" t="s">
        <v>24</v>
      </c>
      <c r="G140" s="12">
        <v>250</v>
      </c>
    </row>
    <row r="141" spans="1:7" x14ac:dyDescent="0.2">
      <c r="A141" s="5">
        <v>43014</v>
      </c>
      <c r="B141" s="11" t="s">
        <v>647</v>
      </c>
      <c r="C141" s="11" t="s">
        <v>8</v>
      </c>
      <c r="D141" s="11" t="s">
        <v>9</v>
      </c>
      <c r="E141" s="11" t="s">
        <v>647</v>
      </c>
      <c r="F141" s="11" t="s">
        <v>24</v>
      </c>
      <c r="G141" s="12">
        <v>450</v>
      </c>
    </row>
    <row r="142" spans="1:7" x14ac:dyDescent="0.2">
      <c r="A142" s="5">
        <v>43014</v>
      </c>
      <c r="B142" s="11" t="s">
        <v>647</v>
      </c>
      <c r="C142" s="11" t="s">
        <v>8</v>
      </c>
      <c r="D142" s="11" t="s">
        <v>9</v>
      </c>
      <c r="E142" s="11" t="s">
        <v>647</v>
      </c>
      <c r="F142" s="11" t="s">
        <v>24</v>
      </c>
      <c r="G142" s="12">
        <v>536.15</v>
      </c>
    </row>
    <row r="143" spans="1:7" x14ac:dyDescent="0.2">
      <c r="A143" s="5">
        <v>43014</v>
      </c>
      <c r="B143" s="11" t="s">
        <v>647</v>
      </c>
      <c r="C143" s="11" t="s">
        <v>8</v>
      </c>
      <c r="D143" s="11" t="s">
        <v>9</v>
      </c>
      <c r="E143" s="11" t="s">
        <v>647</v>
      </c>
      <c r="F143" s="11" t="s">
        <v>24</v>
      </c>
      <c r="G143" s="12">
        <v>1032.3800000000001</v>
      </c>
    </row>
    <row r="144" spans="1:7" x14ac:dyDescent="0.2">
      <c r="A144" s="5">
        <v>43014</v>
      </c>
      <c r="B144" s="11" t="s">
        <v>647</v>
      </c>
      <c r="C144" s="11" t="s">
        <v>8</v>
      </c>
      <c r="D144" s="11" t="s">
        <v>9</v>
      </c>
      <c r="E144" s="11" t="s">
        <v>647</v>
      </c>
      <c r="F144" s="11" t="s">
        <v>24</v>
      </c>
      <c r="G144" s="12">
        <v>530.53</v>
      </c>
    </row>
    <row r="145" spans="1:7" x14ac:dyDescent="0.2">
      <c r="A145" s="5">
        <v>43014</v>
      </c>
      <c r="B145" s="11" t="s">
        <v>22</v>
      </c>
      <c r="C145" s="11" t="s">
        <v>8</v>
      </c>
      <c r="D145" s="11" t="s">
        <v>9</v>
      </c>
      <c r="E145" s="11" t="s">
        <v>23</v>
      </c>
      <c r="F145" s="11" t="s">
        <v>24</v>
      </c>
      <c r="G145" s="12">
        <v>408.65</v>
      </c>
    </row>
    <row r="146" spans="1:7" x14ac:dyDescent="0.2">
      <c r="A146" s="5">
        <v>43014</v>
      </c>
      <c r="B146" s="11" t="s">
        <v>647</v>
      </c>
      <c r="C146" s="11" t="s">
        <v>8</v>
      </c>
      <c r="D146" s="11" t="s">
        <v>9</v>
      </c>
      <c r="E146" s="11" t="s">
        <v>647</v>
      </c>
      <c r="F146" s="11" t="s">
        <v>24</v>
      </c>
      <c r="G146" s="12">
        <v>635.55999999999995</v>
      </c>
    </row>
    <row r="147" spans="1:7" x14ac:dyDescent="0.2">
      <c r="A147" s="5">
        <v>43014</v>
      </c>
      <c r="B147" s="11" t="s">
        <v>647</v>
      </c>
      <c r="C147" s="11" t="s">
        <v>8</v>
      </c>
      <c r="D147" s="11" t="s">
        <v>9</v>
      </c>
      <c r="E147" s="11" t="s">
        <v>647</v>
      </c>
      <c r="F147" s="11" t="s">
        <v>24</v>
      </c>
      <c r="G147" s="12">
        <v>575</v>
      </c>
    </row>
    <row r="148" spans="1:7" x14ac:dyDescent="0.2">
      <c r="A148" s="5">
        <v>43018</v>
      </c>
      <c r="B148" s="11" t="s">
        <v>648</v>
      </c>
      <c r="C148" s="11" t="s">
        <v>8</v>
      </c>
      <c r="D148" s="11" t="s">
        <v>9</v>
      </c>
      <c r="E148" s="11" t="s">
        <v>649</v>
      </c>
      <c r="F148" s="11" t="s">
        <v>24</v>
      </c>
      <c r="G148" s="12">
        <v>1318.43</v>
      </c>
    </row>
    <row r="149" spans="1:7" x14ac:dyDescent="0.2">
      <c r="A149" s="5">
        <v>43018</v>
      </c>
      <c r="B149" s="11" t="s">
        <v>642</v>
      </c>
      <c r="C149" s="11" t="s">
        <v>8</v>
      </c>
      <c r="D149" s="11" t="s">
        <v>9</v>
      </c>
      <c r="E149" s="11" t="s">
        <v>643</v>
      </c>
      <c r="F149" s="11" t="s">
        <v>24</v>
      </c>
      <c r="G149" s="12">
        <v>864.6</v>
      </c>
    </row>
    <row r="150" spans="1:7" x14ac:dyDescent="0.2">
      <c r="A150" s="5">
        <v>43018</v>
      </c>
      <c r="B150" s="11" t="s">
        <v>173</v>
      </c>
      <c r="C150" s="11" t="s">
        <v>8</v>
      </c>
      <c r="D150" s="11" t="s">
        <v>9</v>
      </c>
      <c r="E150" s="11" t="s">
        <v>174</v>
      </c>
      <c r="F150" s="11" t="s">
        <v>24</v>
      </c>
      <c r="G150" s="12">
        <v>214.35</v>
      </c>
    </row>
    <row r="151" spans="1:7" x14ac:dyDescent="0.2">
      <c r="A151" s="5">
        <v>43019</v>
      </c>
      <c r="B151" s="11" t="s">
        <v>22</v>
      </c>
      <c r="C151" s="11" t="s">
        <v>8</v>
      </c>
      <c r="D151" s="11" t="s">
        <v>9</v>
      </c>
      <c r="E151" s="11" t="s">
        <v>23</v>
      </c>
      <c r="F151" s="11" t="s">
        <v>24</v>
      </c>
      <c r="G151" s="12">
        <v>228.95</v>
      </c>
    </row>
    <row r="152" spans="1:7" x14ac:dyDescent="0.2">
      <c r="A152" s="5">
        <v>43019</v>
      </c>
      <c r="B152" s="11" t="s">
        <v>464</v>
      </c>
      <c r="C152" s="11" t="s">
        <v>8</v>
      </c>
      <c r="D152" s="11" t="s">
        <v>9</v>
      </c>
      <c r="E152" s="11" t="s">
        <v>464</v>
      </c>
      <c r="F152" s="11" t="s">
        <v>24</v>
      </c>
      <c r="G152" s="12">
        <v>70</v>
      </c>
    </row>
    <row r="153" spans="1:7" x14ac:dyDescent="0.2">
      <c r="A153" s="5">
        <v>43021</v>
      </c>
      <c r="B153" s="11" t="s">
        <v>691</v>
      </c>
      <c r="C153" s="11" t="s">
        <v>8</v>
      </c>
      <c r="D153" s="11" t="s">
        <v>48</v>
      </c>
      <c r="E153" s="11" t="s">
        <v>178</v>
      </c>
      <c r="F153" s="11" t="s">
        <v>24</v>
      </c>
      <c r="G153" s="12">
        <v>98.02</v>
      </c>
    </row>
    <row r="154" spans="1:7" x14ac:dyDescent="0.2">
      <c r="A154" s="5">
        <v>43024</v>
      </c>
      <c r="B154" s="11" t="s">
        <v>692</v>
      </c>
      <c r="C154" s="11" t="s">
        <v>8</v>
      </c>
      <c r="D154" s="11" t="s">
        <v>9</v>
      </c>
      <c r="E154" s="11" t="s">
        <v>692</v>
      </c>
      <c r="F154" s="11" t="s">
        <v>24</v>
      </c>
      <c r="G154" s="12">
        <v>834.41</v>
      </c>
    </row>
    <row r="155" spans="1:7" x14ac:dyDescent="0.2">
      <c r="A155" s="5">
        <v>43024</v>
      </c>
      <c r="B155" s="11" t="s">
        <v>693</v>
      </c>
      <c r="C155" s="11" t="s">
        <v>8</v>
      </c>
      <c r="D155" s="11" t="s">
        <v>9</v>
      </c>
      <c r="E155" s="11" t="s">
        <v>693</v>
      </c>
      <c r="F155" s="11" t="s">
        <v>24</v>
      </c>
      <c r="G155" s="12">
        <v>2706.89</v>
      </c>
    </row>
    <row r="156" spans="1:7" x14ac:dyDescent="0.2">
      <c r="A156" s="5">
        <v>43025</v>
      </c>
      <c r="B156" s="11" t="s">
        <v>694</v>
      </c>
      <c r="C156" s="11" t="s">
        <v>8</v>
      </c>
      <c r="D156" s="11" t="s">
        <v>9</v>
      </c>
      <c r="E156" s="11" t="s">
        <v>695</v>
      </c>
      <c r="F156" s="11" t="s">
        <v>24</v>
      </c>
      <c r="G156" s="12">
        <v>407.38</v>
      </c>
    </row>
    <row r="157" spans="1:7" x14ac:dyDescent="0.2">
      <c r="A157" s="5">
        <v>43025</v>
      </c>
      <c r="B157" s="11" t="s">
        <v>694</v>
      </c>
      <c r="C157" s="11" t="s">
        <v>8</v>
      </c>
      <c r="D157" s="11" t="s">
        <v>9</v>
      </c>
      <c r="E157" s="11" t="s">
        <v>695</v>
      </c>
      <c r="F157" s="11" t="s">
        <v>24</v>
      </c>
      <c r="G157" s="12">
        <v>349.16</v>
      </c>
    </row>
    <row r="158" spans="1:7" x14ac:dyDescent="0.2">
      <c r="A158" s="5">
        <v>43025</v>
      </c>
      <c r="B158" s="11" t="s">
        <v>694</v>
      </c>
      <c r="C158" s="11" t="s">
        <v>8</v>
      </c>
      <c r="D158" s="11" t="s">
        <v>9</v>
      </c>
      <c r="E158" s="11" t="s">
        <v>695</v>
      </c>
      <c r="F158" s="11" t="s">
        <v>24</v>
      </c>
      <c r="G158" s="12">
        <v>1406.17</v>
      </c>
    </row>
    <row r="159" spans="1:7" x14ac:dyDescent="0.2">
      <c r="A159" s="5">
        <v>43027</v>
      </c>
      <c r="B159" s="11" t="s">
        <v>171</v>
      </c>
      <c r="C159" s="11" t="s">
        <v>8</v>
      </c>
      <c r="D159" s="11" t="s">
        <v>9</v>
      </c>
      <c r="E159" s="11" t="s">
        <v>171</v>
      </c>
      <c r="F159" s="11" t="s">
        <v>24</v>
      </c>
      <c r="G159" s="12">
        <v>200</v>
      </c>
    </row>
    <row r="160" spans="1:7" x14ac:dyDescent="0.2">
      <c r="A160" s="5">
        <v>43028</v>
      </c>
      <c r="B160" s="11" t="s">
        <v>448</v>
      </c>
      <c r="C160" s="11" t="s">
        <v>8</v>
      </c>
      <c r="D160" s="11" t="s">
        <v>9</v>
      </c>
      <c r="E160" s="11" t="s">
        <v>448</v>
      </c>
      <c r="F160" s="11" t="s">
        <v>24</v>
      </c>
      <c r="G160" s="12">
        <v>211.45</v>
      </c>
    </row>
    <row r="161" spans="1:9" x14ac:dyDescent="0.2">
      <c r="A161" s="5">
        <v>43028</v>
      </c>
      <c r="B161" s="11" t="s">
        <v>448</v>
      </c>
      <c r="C161" s="11" t="s">
        <v>8</v>
      </c>
      <c r="D161" s="11" t="s">
        <v>9</v>
      </c>
      <c r="E161" s="11" t="s">
        <v>448</v>
      </c>
      <c r="F161" s="11" t="s">
        <v>24</v>
      </c>
      <c r="G161" s="12">
        <v>1402.5</v>
      </c>
    </row>
    <row r="162" spans="1:9" x14ac:dyDescent="0.2">
      <c r="A162" s="5">
        <v>43028</v>
      </c>
      <c r="B162" s="11" t="s">
        <v>448</v>
      </c>
      <c r="C162" s="11" t="s">
        <v>8</v>
      </c>
      <c r="D162" s="11" t="s">
        <v>9</v>
      </c>
      <c r="E162" s="11" t="s">
        <v>448</v>
      </c>
      <c r="F162" s="11" t="s">
        <v>24</v>
      </c>
      <c r="G162" s="12">
        <v>723.64</v>
      </c>
    </row>
    <row r="163" spans="1:9" x14ac:dyDescent="0.2">
      <c r="A163" s="5">
        <v>43032</v>
      </c>
      <c r="B163" s="11" t="s">
        <v>460</v>
      </c>
      <c r="C163" s="11" t="s">
        <v>8</v>
      </c>
      <c r="D163" s="11" t="s">
        <v>9</v>
      </c>
      <c r="E163" s="11" t="s">
        <v>460</v>
      </c>
      <c r="F163" s="11" t="s">
        <v>24</v>
      </c>
      <c r="G163" s="12">
        <v>151.19999999999999</v>
      </c>
    </row>
    <row r="164" spans="1:9" x14ac:dyDescent="0.2">
      <c r="A164" s="5">
        <v>43035</v>
      </c>
      <c r="B164" s="11" t="s">
        <v>741</v>
      </c>
      <c r="C164" s="11" t="s">
        <v>8</v>
      </c>
      <c r="D164" s="11" t="s">
        <v>9</v>
      </c>
      <c r="E164" s="11" t="s">
        <v>741</v>
      </c>
      <c r="F164" s="11" t="s">
        <v>24</v>
      </c>
      <c r="G164" s="12">
        <v>736.19</v>
      </c>
    </row>
    <row r="165" spans="1:9" x14ac:dyDescent="0.2">
      <c r="A165" s="5">
        <v>43035</v>
      </c>
      <c r="B165" s="11" t="s">
        <v>741</v>
      </c>
      <c r="C165" s="11" t="s">
        <v>8</v>
      </c>
      <c r="D165" s="11" t="s">
        <v>9</v>
      </c>
      <c r="E165" s="11" t="s">
        <v>741</v>
      </c>
      <c r="F165" s="11" t="s">
        <v>24</v>
      </c>
      <c r="G165" s="12">
        <v>777</v>
      </c>
    </row>
    <row r="166" spans="1:9" x14ac:dyDescent="0.2">
      <c r="A166" s="5">
        <v>43040</v>
      </c>
      <c r="B166" s="11" t="s">
        <v>173</v>
      </c>
      <c r="C166" s="11" t="s">
        <v>8</v>
      </c>
      <c r="D166" s="11" t="s">
        <v>9</v>
      </c>
      <c r="E166" s="11" t="s">
        <v>174</v>
      </c>
      <c r="F166" s="11" t="s">
        <v>24</v>
      </c>
      <c r="G166" s="12">
        <v>5200</v>
      </c>
      <c r="H166" s="12"/>
    </row>
    <row r="167" spans="1:9" x14ac:dyDescent="0.2">
      <c r="A167" s="5">
        <v>43040</v>
      </c>
      <c r="B167" s="11" t="s">
        <v>445</v>
      </c>
      <c r="C167" s="11" t="s">
        <v>8</v>
      </c>
      <c r="D167" s="11" t="s">
        <v>9</v>
      </c>
      <c r="E167" s="11" t="s">
        <v>446</v>
      </c>
      <c r="F167" s="11" t="s">
        <v>24</v>
      </c>
      <c r="G167" s="12">
        <v>77.2</v>
      </c>
      <c r="H167" s="12"/>
    </row>
    <row r="168" spans="1:9" x14ac:dyDescent="0.2">
      <c r="A168" s="5">
        <v>43038</v>
      </c>
      <c r="B168" s="11" t="s">
        <v>448</v>
      </c>
      <c r="C168" s="11" t="s">
        <v>8</v>
      </c>
      <c r="D168" s="11" t="s">
        <v>9</v>
      </c>
      <c r="E168" s="11" t="s">
        <v>448</v>
      </c>
      <c r="F168" s="11" t="s">
        <v>24</v>
      </c>
      <c r="G168" s="12">
        <v>572.17999999999995</v>
      </c>
      <c r="H168" s="12"/>
    </row>
    <row r="169" spans="1:9" x14ac:dyDescent="0.2">
      <c r="A169" s="5">
        <v>43038</v>
      </c>
      <c r="B169" s="11" t="s">
        <v>448</v>
      </c>
      <c r="C169" s="11" t="s">
        <v>8</v>
      </c>
      <c r="D169" s="11" t="s">
        <v>9</v>
      </c>
      <c r="E169" s="11" t="s">
        <v>448</v>
      </c>
      <c r="F169" s="11" t="s">
        <v>24</v>
      </c>
      <c r="G169" s="12">
        <v>737.9</v>
      </c>
      <c r="H169" s="12"/>
    </row>
    <row r="170" spans="1:9" x14ac:dyDescent="0.2">
      <c r="A170" s="5">
        <v>43038</v>
      </c>
      <c r="B170" s="11" t="s">
        <v>447</v>
      </c>
      <c r="C170" s="11" t="s">
        <v>8</v>
      </c>
      <c r="D170" s="11" t="s">
        <v>9</v>
      </c>
      <c r="E170" s="11" t="s">
        <v>447</v>
      </c>
      <c r="F170" s="11" t="s">
        <v>24</v>
      </c>
      <c r="G170" s="12">
        <v>76.62</v>
      </c>
      <c r="H170" s="12"/>
    </row>
    <row r="171" spans="1:9" x14ac:dyDescent="0.2">
      <c r="A171" s="5">
        <v>43045</v>
      </c>
      <c r="B171" s="11" t="s">
        <v>171</v>
      </c>
      <c r="C171" s="11" t="s">
        <v>8</v>
      </c>
      <c r="D171" s="11" t="s">
        <v>9</v>
      </c>
      <c r="E171" s="11" t="s">
        <v>171</v>
      </c>
      <c r="F171" s="11" t="s">
        <v>24</v>
      </c>
      <c r="G171" s="12">
        <v>133.19999999999999</v>
      </c>
      <c r="H171" s="12"/>
    </row>
    <row r="172" spans="1:9" x14ac:dyDescent="0.2">
      <c r="A172" s="5">
        <v>43053</v>
      </c>
      <c r="B172" s="11" t="s">
        <v>762</v>
      </c>
      <c r="C172" s="11" t="s">
        <v>8</v>
      </c>
      <c r="D172" s="11" t="s">
        <v>9</v>
      </c>
      <c r="E172" s="11" t="s">
        <v>763</v>
      </c>
      <c r="F172" s="11" t="s">
        <v>24</v>
      </c>
      <c r="G172" s="12">
        <v>1886.3</v>
      </c>
      <c r="H172" s="12"/>
    </row>
    <row r="173" spans="1:9" x14ac:dyDescent="0.2">
      <c r="A173" s="5">
        <v>43060</v>
      </c>
      <c r="B173" s="11" t="s">
        <v>779</v>
      </c>
      <c r="C173" s="11" t="s">
        <v>8</v>
      </c>
      <c r="D173" s="11" t="s">
        <v>9</v>
      </c>
      <c r="E173" s="11" t="s">
        <v>572</v>
      </c>
      <c r="F173" s="11" t="s">
        <v>24</v>
      </c>
      <c r="G173" s="12">
        <v>7310.57</v>
      </c>
      <c r="H173" s="12"/>
    </row>
    <row r="174" spans="1:9" x14ac:dyDescent="0.2">
      <c r="A174" s="5">
        <v>43090</v>
      </c>
      <c r="B174" s="11" t="s">
        <v>797</v>
      </c>
      <c r="C174" s="11" t="s">
        <v>8</v>
      </c>
      <c r="D174" s="11" t="s">
        <v>9</v>
      </c>
      <c r="E174" s="11" t="s">
        <v>797</v>
      </c>
      <c r="F174" s="11" t="s">
        <v>24</v>
      </c>
      <c r="G174" s="12">
        <v>261.64999999999998</v>
      </c>
      <c r="H174" s="11"/>
      <c r="I174" s="11"/>
    </row>
    <row r="175" spans="1:9" x14ac:dyDescent="0.2">
      <c r="G175" s="9">
        <f>SUM(G2:G174)</f>
        <v>124550.75</v>
      </c>
    </row>
    <row r="176" spans="1:9" x14ac:dyDescent="0.2">
      <c r="A176" t="s">
        <v>365</v>
      </c>
    </row>
    <row r="178" spans="1:16" x14ac:dyDescent="0.2">
      <c r="A178" s="5">
        <v>42996</v>
      </c>
      <c r="B178" s="11" t="s">
        <v>29</v>
      </c>
      <c r="C178" s="11" t="s">
        <v>367</v>
      </c>
      <c r="E178" s="11" t="s">
        <v>368</v>
      </c>
      <c r="F178" s="11" t="s">
        <v>24</v>
      </c>
      <c r="G178" s="12">
        <v>478.95</v>
      </c>
      <c r="I178" s="5"/>
      <c r="K178" s="11"/>
      <c r="M178" s="11"/>
      <c r="N178" s="11"/>
      <c r="P178" s="12"/>
    </row>
    <row r="179" spans="1:16" x14ac:dyDescent="0.2">
      <c r="A179" s="5">
        <v>42997</v>
      </c>
      <c r="B179" s="11" t="s">
        <v>29</v>
      </c>
      <c r="C179" s="11" t="s">
        <v>367</v>
      </c>
      <c r="E179" s="11" t="s">
        <v>178</v>
      </c>
      <c r="F179" s="11" t="s">
        <v>24</v>
      </c>
      <c r="G179" s="12">
        <v>250</v>
      </c>
      <c r="I179" s="5"/>
      <c r="K179" s="11"/>
      <c r="M179" s="11"/>
      <c r="N179" s="11"/>
      <c r="P179" s="12"/>
    </row>
    <row r="180" spans="1:16" x14ac:dyDescent="0.2">
      <c r="A180" s="5">
        <v>42999</v>
      </c>
      <c r="B180" s="11" t="s">
        <v>29</v>
      </c>
      <c r="C180" s="11" t="s">
        <v>367</v>
      </c>
      <c r="E180" s="11" t="s">
        <v>570</v>
      </c>
      <c r="F180" s="11" t="s">
        <v>24</v>
      </c>
      <c r="G180" s="12">
        <v>579.97</v>
      </c>
      <c r="I180" s="5"/>
      <c r="K180" s="11"/>
      <c r="M180" s="11"/>
      <c r="N180" s="11"/>
      <c r="P180" s="12"/>
    </row>
    <row r="181" spans="1:16" x14ac:dyDescent="0.2">
      <c r="A181" s="5">
        <v>42999</v>
      </c>
      <c r="B181" s="11" t="s">
        <v>29</v>
      </c>
      <c r="C181" s="11" t="s">
        <v>367</v>
      </c>
      <c r="E181" s="11" t="s">
        <v>571</v>
      </c>
      <c r="F181" s="11" t="s">
        <v>24</v>
      </c>
      <c r="G181" s="12">
        <v>1263.77</v>
      </c>
      <c r="I181" s="5"/>
      <c r="K181" s="11"/>
      <c r="M181" s="11"/>
      <c r="N181" s="11"/>
      <c r="P181" s="12"/>
    </row>
    <row r="182" spans="1:16" x14ac:dyDescent="0.2">
      <c r="A182" s="5">
        <v>42999</v>
      </c>
      <c r="B182" s="11" t="s">
        <v>29</v>
      </c>
      <c r="C182" s="11" t="s">
        <v>367</v>
      </c>
      <c r="E182" s="11" t="s">
        <v>571</v>
      </c>
      <c r="F182" s="11" t="s">
        <v>24</v>
      </c>
      <c r="G182" s="12">
        <v>469.83</v>
      </c>
      <c r="I182" s="5"/>
      <c r="K182" s="11"/>
      <c r="M182" s="11"/>
      <c r="N182" s="11"/>
      <c r="P182" s="12"/>
    </row>
    <row r="183" spans="1:16" x14ac:dyDescent="0.2">
      <c r="A183" s="5">
        <v>42999</v>
      </c>
      <c r="B183" s="11" t="s">
        <v>29</v>
      </c>
      <c r="C183" s="11" t="s">
        <v>367</v>
      </c>
      <c r="E183" s="11" t="s">
        <v>571</v>
      </c>
      <c r="F183" s="11" t="s">
        <v>24</v>
      </c>
      <c r="G183" s="12">
        <v>534.11</v>
      </c>
      <c r="I183" s="5"/>
      <c r="K183" s="11"/>
      <c r="M183" s="11"/>
      <c r="N183" s="11"/>
      <c r="P183" s="12"/>
    </row>
    <row r="184" spans="1:16" x14ac:dyDescent="0.2">
      <c r="A184" s="5">
        <v>42999</v>
      </c>
      <c r="B184" s="11" t="s">
        <v>29</v>
      </c>
      <c r="C184" s="11" t="s">
        <v>367</v>
      </c>
      <c r="E184" s="11" t="s">
        <v>571</v>
      </c>
      <c r="F184" s="11" t="s">
        <v>24</v>
      </c>
      <c r="G184" s="12">
        <v>536.42999999999995</v>
      </c>
      <c r="I184" s="5"/>
      <c r="K184" s="11"/>
      <c r="M184" s="11"/>
      <c r="N184" s="11"/>
      <c r="P184" s="12"/>
    </row>
    <row r="185" spans="1:16" x14ac:dyDescent="0.2">
      <c r="A185" s="5">
        <v>42999</v>
      </c>
      <c r="B185" s="11" t="s">
        <v>29</v>
      </c>
      <c r="C185" s="11" t="s">
        <v>367</v>
      </c>
      <c r="E185" s="11" t="s">
        <v>571</v>
      </c>
      <c r="F185" s="11" t="s">
        <v>24</v>
      </c>
      <c r="G185" s="12">
        <v>526.71</v>
      </c>
      <c r="I185" s="5"/>
      <c r="K185" s="11"/>
      <c r="M185" s="11"/>
      <c r="N185" s="11"/>
      <c r="P185" s="12"/>
    </row>
    <row r="186" spans="1:16" x14ac:dyDescent="0.2">
      <c r="A186" s="5">
        <v>42999</v>
      </c>
      <c r="B186" s="11" t="s">
        <v>29</v>
      </c>
      <c r="C186" s="11" t="s">
        <v>367</v>
      </c>
      <c r="E186" s="11" t="s">
        <v>571</v>
      </c>
      <c r="F186" s="11" t="s">
        <v>24</v>
      </c>
      <c r="G186" s="12">
        <v>463.94</v>
      </c>
      <c r="I186" s="5"/>
      <c r="K186" s="11"/>
      <c r="M186" s="11"/>
      <c r="N186" s="11"/>
      <c r="P186" s="12"/>
    </row>
    <row r="187" spans="1:16" x14ac:dyDescent="0.2">
      <c r="A187" s="5">
        <v>42999</v>
      </c>
      <c r="B187" s="11" t="s">
        <v>781</v>
      </c>
      <c r="C187" s="11" t="s">
        <v>367</v>
      </c>
      <c r="E187" s="11" t="s">
        <v>572</v>
      </c>
      <c r="F187" s="11" t="s">
        <v>24</v>
      </c>
      <c r="G187" s="12">
        <v>109.3</v>
      </c>
      <c r="I187" s="5"/>
      <c r="K187" s="11"/>
      <c r="M187" s="11"/>
      <c r="N187" s="11"/>
      <c r="P187" s="12"/>
    </row>
    <row r="188" spans="1:16" x14ac:dyDescent="0.2">
      <c r="A188" s="5">
        <v>43000</v>
      </c>
      <c r="B188" s="11" t="s">
        <v>29</v>
      </c>
      <c r="C188" s="11" t="s">
        <v>367</v>
      </c>
      <c r="E188" s="11" t="s">
        <v>573</v>
      </c>
      <c r="F188" s="11" t="s">
        <v>24</v>
      </c>
      <c r="G188" s="12">
        <v>10</v>
      </c>
      <c r="I188" s="5"/>
      <c r="K188" s="11"/>
      <c r="M188" s="11"/>
      <c r="N188" s="11"/>
      <c r="P188" s="12"/>
    </row>
    <row r="189" spans="1:16" x14ac:dyDescent="0.2">
      <c r="A189" s="5">
        <v>43000</v>
      </c>
      <c r="B189" s="11" t="s">
        <v>29</v>
      </c>
      <c r="C189" s="11" t="s">
        <v>367</v>
      </c>
      <c r="E189" s="11" t="s">
        <v>574</v>
      </c>
      <c r="F189" s="11" t="s">
        <v>24</v>
      </c>
      <c r="G189" s="12">
        <v>1677.91</v>
      </c>
      <c r="I189" s="5"/>
      <c r="K189" s="11"/>
      <c r="M189" s="11"/>
      <c r="N189" s="11"/>
      <c r="P189" s="12"/>
    </row>
    <row r="190" spans="1:16" x14ac:dyDescent="0.2">
      <c r="A190" s="5">
        <v>43000</v>
      </c>
      <c r="B190" s="11" t="s">
        <v>29</v>
      </c>
      <c r="C190" s="11" t="s">
        <v>367</v>
      </c>
      <c r="E190" s="11" t="s">
        <v>570</v>
      </c>
      <c r="F190" s="11" t="s">
        <v>24</v>
      </c>
      <c r="G190" s="12">
        <v>545.29999999999995</v>
      </c>
      <c r="I190" s="5"/>
      <c r="K190" s="11"/>
      <c r="M190" s="11"/>
      <c r="N190" s="11"/>
      <c r="P190" s="12"/>
    </row>
    <row r="191" spans="1:16" x14ac:dyDescent="0.2">
      <c r="A191" s="5">
        <v>43003</v>
      </c>
      <c r="B191" s="11" t="s">
        <v>29</v>
      </c>
      <c r="C191" s="11" t="s">
        <v>367</v>
      </c>
      <c r="E191" s="11" t="s">
        <v>575</v>
      </c>
      <c r="F191" s="11" t="s">
        <v>24</v>
      </c>
      <c r="G191" s="12">
        <v>1066.68</v>
      </c>
      <c r="I191" s="5"/>
      <c r="K191" s="11"/>
      <c r="M191" s="11"/>
      <c r="N191" s="11"/>
      <c r="P191" s="12"/>
    </row>
    <row r="192" spans="1:16" x14ac:dyDescent="0.2">
      <c r="A192" s="5">
        <v>43004</v>
      </c>
      <c r="B192" s="11" t="s">
        <v>29</v>
      </c>
      <c r="C192" s="11" t="s">
        <v>367</v>
      </c>
      <c r="E192" s="11" t="s">
        <v>573</v>
      </c>
      <c r="F192" s="11" t="s">
        <v>24</v>
      </c>
      <c r="G192" s="12">
        <v>12</v>
      </c>
      <c r="I192" s="5"/>
      <c r="K192" s="11"/>
      <c r="M192" s="11"/>
      <c r="N192" s="11"/>
      <c r="P192" s="12"/>
    </row>
    <row r="193" spans="1:16" x14ac:dyDescent="0.2">
      <c r="A193" s="5">
        <v>43006</v>
      </c>
      <c r="B193" s="11" t="s">
        <v>29</v>
      </c>
      <c r="C193" s="11" t="s">
        <v>367</v>
      </c>
      <c r="E193" s="11" t="s">
        <v>573</v>
      </c>
      <c r="F193" s="11" t="s">
        <v>24</v>
      </c>
      <c r="G193" s="12">
        <v>10</v>
      </c>
      <c r="I193" s="5"/>
      <c r="K193" s="11"/>
      <c r="M193" s="11"/>
      <c r="N193" s="11"/>
      <c r="P193" s="12"/>
    </row>
    <row r="194" spans="1:16" x14ac:dyDescent="0.2">
      <c r="A194" s="5">
        <v>43007</v>
      </c>
      <c r="C194" s="11" t="s">
        <v>367</v>
      </c>
      <c r="E194" s="11" t="s">
        <v>174</v>
      </c>
      <c r="F194" s="11" t="s">
        <v>24</v>
      </c>
      <c r="G194" s="12">
        <v>30</v>
      </c>
      <c r="I194" s="5"/>
      <c r="K194" s="11"/>
      <c r="M194" s="11"/>
      <c r="N194" s="11"/>
      <c r="P194" s="12"/>
    </row>
    <row r="195" spans="1:16" x14ac:dyDescent="0.2">
      <c r="A195" s="5">
        <v>43010</v>
      </c>
      <c r="C195" s="11" t="s">
        <v>367</v>
      </c>
      <c r="E195" s="11" t="s">
        <v>571</v>
      </c>
      <c r="F195" s="11" t="s">
        <v>24</v>
      </c>
      <c r="G195" s="12">
        <v>73.55</v>
      </c>
    </row>
    <row r="196" spans="1:16" x14ac:dyDescent="0.2">
      <c r="A196" s="5">
        <v>43011</v>
      </c>
      <c r="C196" s="11" t="s">
        <v>367</v>
      </c>
      <c r="E196" s="11" t="s">
        <v>713</v>
      </c>
      <c r="F196" s="11" t="s">
        <v>24</v>
      </c>
      <c r="G196" s="12">
        <v>542.62</v>
      </c>
      <c r="I196" s="5"/>
      <c r="K196" s="11"/>
      <c r="M196" s="11"/>
      <c r="N196" s="11"/>
      <c r="P196" s="12"/>
    </row>
    <row r="197" spans="1:16" x14ac:dyDescent="0.2">
      <c r="A197" s="5">
        <v>43012</v>
      </c>
      <c r="C197" s="11" t="s">
        <v>367</v>
      </c>
      <c r="E197" s="11" t="s">
        <v>714</v>
      </c>
      <c r="F197" s="11" t="s">
        <v>24</v>
      </c>
      <c r="G197" s="12">
        <v>255.69</v>
      </c>
      <c r="I197" s="5"/>
      <c r="K197" s="11"/>
      <c r="M197" s="11"/>
      <c r="N197" s="11"/>
      <c r="P197" s="12"/>
    </row>
    <row r="198" spans="1:16" x14ac:dyDescent="0.2">
      <c r="A198" s="5">
        <v>43014</v>
      </c>
      <c r="C198" s="11" t="s">
        <v>367</v>
      </c>
      <c r="E198" s="11" t="s">
        <v>715</v>
      </c>
      <c r="F198" s="11" t="s">
        <v>24</v>
      </c>
      <c r="G198" s="12">
        <v>211.17</v>
      </c>
      <c r="I198" s="5"/>
      <c r="K198" s="11"/>
      <c r="M198" s="11"/>
      <c r="N198" s="11"/>
      <c r="P198" s="12"/>
    </row>
    <row r="199" spans="1:16" x14ac:dyDescent="0.2">
      <c r="A199" s="5">
        <v>43020</v>
      </c>
      <c r="C199" s="11" t="s">
        <v>367</v>
      </c>
      <c r="E199" s="11" t="s">
        <v>453</v>
      </c>
      <c r="F199" s="11" t="s">
        <v>24</v>
      </c>
      <c r="G199" s="12">
        <v>4103.7</v>
      </c>
      <c r="I199" s="5"/>
      <c r="K199" s="11"/>
      <c r="M199" s="11"/>
      <c r="N199" s="11"/>
      <c r="P199" s="12"/>
    </row>
    <row r="200" spans="1:16" x14ac:dyDescent="0.2">
      <c r="A200" s="5">
        <v>43042</v>
      </c>
      <c r="B200" s="11" t="s">
        <v>29</v>
      </c>
      <c r="C200" s="11" t="s">
        <v>367</v>
      </c>
      <c r="E200" s="11" t="s">
        <v>446</v>
      </c>
      <c r="F200" s="11" t="s">
        <v>24</v>
      </c>
      <c r="G200" s="12">
        <v>465.66</v>
      </c>
    </row>
    <row r="201" spans="1:16" x14ac:dyDescent="0.2">
      <c r="G201" s="12">
        <f>SUM(G178:G200)</f>
        <v>14217.29</v>
      </c>
    </row>
    <row r="203" spans="1:16" x14ac:dyDescent="0.2">
      <c r="A203" t="s">
        <v>254</v>
      </c>
      <c r="G203" s="9">
        <f>G175+G201</f>
        <v>138768.04</v>
      </c>
    </row>
    <row r="206" spans="1:16" x14ac:dyDescent="0.2">
      <c r="A206" s="5"/>
      <c r="C206" s="11"/>
      <c r="E206" s="11"/>
      <c r="F206" s="11"/>
      <c r="G206" s="12"/>
    </row>
    <row r="207" spans="1:16" x14ac:dyDescent="0.2">
      <c r="A207" s="5"/>
      <c r="C207" s="11"/>
      <c r="E207" s="11"/>
      <c r="F207" s="11"/>
      <c r="G207" s="12"/>
    </row>
    <row r="208" spans="1:16" x14ac:dyDescent="0.2">
      <c r="A208" s="5"/>
      <c r="C208" s="11"/>
      <c r="E208" s="11"/>
      <c r="F208" s="11"/>
      <c r="G208" s="12"/>
    </row>
    <row r="209" spans="1:7" x14ac:dyDescent="0.2">
      <c r="A209" s="5"/>
      <c r="C209" s="11"/>
      <c r="E209" s="11"/>
      <c r="F209" s="11"/>
      <c r="G209" s="12"/>
    </row>
    <row r="210" spans="1:7" x14ac:dyDescent="0.2">
      <c r="A210" s="5"/>
      <c r="C210" s="11"/>
      <c r="E210" s="11"/>
      <c r="F210" s="11"/>
      <c r="G210" s="12"/>
    </row>
    <row r="211" spans="1:7" x14ac:dyDescent="0.2">
      <c r="A211" s="5"/>
      <c r="C211" s="11"/>
      <c r="E211" s="11"/>
      <c r="F211" s="11"/>
      <c r="G211" s="12"/>
    </row>
    <row r="212" spans="1:7" x14ac:dyDescent="0.2">
      <c r="A212" s="5"/>
      <c r="C212" s="11"/>
      <c r="E212" s="11"/>
      <c r="F212" s="11"/>
      <c r="G212" s="12"/>
    </row>
    <row r="213" spans="1:7" x14ac:dyDescent="0.2">
      <c r="A213" s="5"/>
      <c r="C213" s="11"/>
      <c r="E213" s="11"/>
      <c r="F213" s="11"/>
      <c r="G213" s="12"/>
    </row>
    <row r="214" spans="1:7" x14ac:dyDescent="0.2">
      <c r="A214" s="5"/>
      <c r="C214" s="11"/>
      <c r="E214" s="11"/>
      <c r="F214" s="11"/>
      <c r="G214" s="12"/>
    </row>
    <row r="215" spans="1:7" x14ac:dyDescent="0.2">
      <c r="A215" s="5"/>
      <c r="C215" s="11"/>
      <c r="E215" s="11"/>
      <c r="F215" s="11"/>
      <c r="G215" s="12"/>
    </row>
    <row r="216" spans="1:7" x14ac:dyDescent="0.2">
      <c r="A216" s="5"/>
      <c r="C216" s="11"/>
      <c r="E216" s="11"/>
      <c r="F216" s="11"/>
      <c r="G216" s="12"/>
    </row>
    <row r="217" spans="1:7" x14ac:dyDescent="0.2">
      <c r="A217" s="5"/>
      <c r="C217" s="11"/>
      <c r="E217" s="11"/>
      <c r="F217" s="11"/>
      <c r="G217" s="12"/>
    </row>
    <row r="218" spans="1:7" x14ac:dyDescent="0.2">
      <c r="A218" s="5"/>
      <c r="C218" s="11"/>
      <c r="E218" s="11"/>
      <c r="F218" s="11"/>
      <c r="G218" s="12"/>
    </row>
    <row r="219" spans="1:7" x14ac:dyDescent="0.2">
      <c r="A219" s="5"/>
      <c r="C219" s="11"/>
      <c r="E219" s="11"/>
      <c r="F219" s="11"/>
      <c r="G219" s="12"/>
    </row>
    <row r="220" spans="1:7" x14ac:dyDescent="0.2">
      <c r="A220" s="5"/>
      <c r="C220" s="11"/>
      <c r="E220" s="11"/>
      <c r="F220" s="11"/>
      <c r="G220" s="12"/>
    </row>
  </sheetData>
  <autoFilter ref="A1:T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workbookViewId="0">
      <selection activeCell="G26" sqref="G26:G28"/>
    </sheetView>
  </sheetViews>
  <sheetFormatPr defaultRowHeight="12.75" x14ac:dyDescent="0.2"/>
  <cols>
    <col min="1" max="1" width="17.5" bestFit="1" customWidth="1"/>
    <col min="2" max="2" width="19.125" bestFit="1" customWidth="1"/>
    <col min="3" max="3" width="13.5" bestFit="1" customWidth="1"/>
    <col min="4" max="4" width="8.125" bestFit="1" customWidth="1"/>
    <col min="5" max="5" width="18" bestFit="1" customWidth="1"/>
    <col min="6" max="6" width="20.875" bestFit="1" customWidth="1"/>
    <col min="7" max="7" width="10.125" customWidth="1"/>
  </cols>
  <sheetData>
    <row r="1" spans="1:7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5">
        <v>42993</v>
      </c>
      <c r="B2" s="11" t="s">
        <v>226</v>
      </c>
      <c r="C2" s="11" t="s">
        <v>8</v>
      </c>
      <c r="D2" s="11" t="s">
        <v>9</v>
      </c>
      <c r="E2" s="11" t="s">
        <v>227</v>
      </c>
      <c r="F2" s="11" t="s">
        <v>228</v>
      </c>
      <c r="G2" s="12">
        <v>37</v>
      </c>
    </row>
    <row r="3" spans="1:7" x14ac:dyDescent="0.2">
      <c r="A3" s="5">
        <v>42996</v>
      </c>
      <c r="B3" s="11" t="s">
        <v>226</v>
      </c>
      <c r="C3" s="11" t="s">
        <v>8</v>
      </c>
      <c r="D3" s="11" t="s">
        <v>9</v>
      </c>
      <c r="E3" s="11" t="s">
        <v>227</v>
      </c>
      <c r="F3" s="11" t="s">
        <v>228</v>
      </c>
      <c r="G3" s="12">
        <v>6852.02</v>
      </c>
    </row>
    <row r="4" spans="1:7" x14ac:dyDescent="0.2">
      <c r="A4" s="5">
        <v>42996</v>
      </c>
      <c r="B4" s="11" t="s">
        <v>226</v>
      </c>
      <c r="C4" s="11" t="s">
        <v>8</v>
      </c>
      <c r="D4" s="11" t="s">
        <v>9</v>
      </c>
      <c r="E4" s="11" t="s">
        <v>227</v>
      </c>
      <c r="F4" s="11" t="s">
        <v>228</v>
      </c>
      <c r="G4" s="12">
        <v>37</v>
      </c>
    </row>
    <row r="5" spans="1:7" x14ac:dyDescent="0.2">
      <c r="A5" s="5">
        <v>42996</v>
      </c>
      <c r="B5" s="11" t="s">
        <v>229</v>
      </c>
      <c r="C5" s="11" t="s">
        <v>8</v>
      </c>
      <c r="D5" s="11" t="s">
        <v>9</v>
      </c>
      <c r="E5" s="11" t="s">
        <v>229</v>
      </c>
      <c r="F5" s="11" t="s">
        <v>228</v>
      </c>
      <c r="G5" s="12">
        <v>293.39999999999998</v>
      </c>
    </row>
    <row r="6" spans="1:7" x14ac:dyDescent="0.2">
      <c r="A6" s="5">
        <v>42996</v>
      </c>
      <c r="B6" s="11" t="s">
        <v>230</v>
      </c>
      <c r="C6" s="11" t="s">
        <v>8</v>
      </c>
      <c r="D6" s="11" t="s">
        <v>9</v>
      </c>
      <c r="E6" s="11" t="s">
        <v>231</v>
      </c>
      <c r="F6" s="11" t="s">
        <v>228</v>
      </c>
      <c r="G6" s="12">
        <v>226.76</v>
      </c>
    </row>
    <row r="7" spans="1:7" x14ac:dyDescent="0.2">
      <c r="A7" s="5">
        <v>42996</v>
      </c>
      <c r="B7" s="11" t="s">
        <v>230</v>
      </c>
      <c r="C7" s="11" t="s">
        <v>8</v>
      </c>
      <c r="D7" s="11" t="s">
        <v>9</v>
      </c>
      <c r="E7" s="11" t="s">
        <v>231</v>
      </c>
      <c r="F7" s="11" t="s">
        <v>228</v>
      </c>
      <c r="G7" s="12">
        <v>163.46</v>
      </c>
    </row>
    <row r="8" spans="1:7" x14ac:dyDescent="0.2">
      <c r="A8" s="5">
        <v>42996</v>
      </c>
      <c r="B8" s="11" t="s">
        <v>230</v>
      </c>
      <c r="C8" s="11" t="s">
        <v>8</v>
      </c>
      <c r="D8" s="11" t="s">
        <v>9</v>
      </c>
      <c r="E8" s="11" t="s">
        <v>231</v>
      </c>
      <c r="F8" s="11" t="s">
        <v>228</v>
      </c>
      <c r="G8" s="12">
        <v>315.43</v>
      </c>
    </row>
    <row r="9" spans="1:7" x14ac:dyDescent="0.2">
      <c r="A9" s="5">
        <v>42996</v>
      </c>
      <c r="B9" s="11" t="s">
        <v>230</v>
      </c>
      <c r="C9" s="11" t="s">
        <v>8</v>
      </c>
      <c r="D9" s="11" t="s">
        <v>9</v>
      </c>
      <c r="E9" s="11" t="s">
        <v>231</v>
      </c>
      <c r="F9" s="11" t="s">
        <v>228</v>
      </c>
      <c r="G9" s="12">
        <v>192.6</v>
      </c>
    </row>
    <row r="10" spans="1:7" x14ac:dyDescent="0.2">
      <c r="A10" s="5">
        <v>42996</v>
      </c>
      <c r="B10" s="11" t="s">
        <v>230</v>
      </c>
      <c r="C10" s="11" t="s">
        <v>8</v>
      </c>
      <c r="D10" s="11" t="s">
        <v>9</v>
      </c>
      <c r="E10" s="11" t="s">
        <v>231</v>
      </c>
      <c r="F10" s="11" t="s">
        <v>228</v>
      </c>
      <c r="G10" s="12">
        <v>121.59</v>
      </c>
    </row>
    <row r="11" spans="1:7" x14ac:dyDescent="0.2">
      <c r="A11" s="5">
        <v>42996</v>
      </c>
      <c r="B11" s="11" t="s">
        <v>230</v>
      </c>
      <c r="C11" s="11" t="s">
        <v>8</v>
      </c>
      <c r="D11" s="11" t="s">
        <v>9</v>
      </c>
      <c r="E11" s="11" t="s">
        <v>231</v>
      </c>
      <c r="F11" s="11" t="s">
        <v>228</v>
      </c>
      <c r="G11" s="12">
        <v>307.22000000000003</v>
      </c>
    </row>
    <row r="12" spans="1:7" x14ac:dyDescent="0.2">
      <c r="A12" s="5">
        <v>42996</v>
      </c>
      <c r="B12" s="11" t="s">
        <v>230</v>
      </c>
      <c r="C12" s="11" t="s">
        <v>8</v>
      </c>
      <c r="D12" s="11" t="s">
        <v>9</v>
      </c>
      <c r="E12" s="11" t="s">
        <v>231</v>
      </c>
      <c r="F12" s="11" t="s">
        <v>228</v>
      </c>
      <c r="G12" s="12">
        <v>402.66</v>
      </c>
    </row>
    <row r="13" spans="1:7" x14ac:dyDescent="0.2">
      <c r="A13" s="5">
        <v>42996</v>
      </c>
      <c r="B13" s="11" t="s">
        <v>230</v>
      </c>
      <c r="C13" s="11" t="s">
        <v>8</v>
      </c>
      <c r="D13" s="11" t="s">
        <v>9</v>
      </c>
      <c r="E13" s="11" t="s">
        <v>231</v>
      </c>
      <c r="F13" s="11" t="s">
        <v>228</v>
      </c>
      <c r="G13" s="12">
        <v>313.36</v>
      </c>
    </row>
    <row r="14" spans="1:7" x14ac:dyDescent="0.2">
      <c r="A14" s="5">
        <v>42997</v>
      </c>
      <c r="B14" s="11" t="s">
        <v>232</v>
      </c>
      <c r="C14" s="11" t="s">
        <v>8</v>
      </c>
      <c r="D14" s="11" t="s">
        <v>9</v>
      </c>
      <c r="E14" s="11" t="s">
        <v>232</v>
      </c>
      <c r="F14" s="11" t="s">
        <v>228</v>
      </c>
      <c r="G14" s="12">
        <v>2656.93</v>
      </c>
    </row>
    <row r="15" spans="1:7" x14ac:dyDescent="0.2">
      <c r="A15" s="5">
        <v>42997</v>
      </c>
      <c r="B15" s="11" t="s">
        <v>233</v>
      </c>
      <c r="C15" s="11" t="s">
        <v>8</v>
      </c>
      <c r="D15" s="11" t="s">
        <v>9</v>
      </c>
      <c r="E15" s="11" t="s">
        <v>234</v>
      </c>
      <c r="F15" s="11" t="s">
        <v>228</v>
      </c>
      <c r="G15" s="12">
        <v>49.8</v>
      </c>
    </row>
    <row r="16" spans="1:7" x14ac:dyDescent="0.2">
      <c r="A16" s="5">
        <v>42997</v>
      </c>
      <c r="B16" s="11" t="s">
        <v>235</v>
      </c>
      <c r="C16" s="11" t="s">
        <v>8</v>
      </c>
      <c r="D16" s="11" t="s">
        <v>9</v>
      </c>
      <c r="E16" s="11" t="s">
        <v>236</v>
      </c>
      <c r="F16" s="11" t="s">
        <v>228</v>
      </c>
      <c r="G16" s="12">
        <v>807.95</v>
      </c>
    </row>
    <row r="17" spans="1:20" x14ac:dyDescent="0.2">
      <c r="A17" s="5">
        <v>42998</v>
      </c>
      <c r="B17" s="11" t="s">
        <v>237</v>
      </c>
      <c r="C17" s="11" t="s">
        <v>8</v>
      </c>
      <c r="D17" s="11" t="s">
        <v>9</v>
      </c>
      <c r="E17" s="11" t="s">
        <v>237</v>
      </c>
      <c r="F17" s="11" t="s">
        <v>228</v>
      </c>
      <c r="G17" s="12">
        <v>310</v>
      </c>
    </row>
    <row r="18" spans="1:20" x14ac:dyDescent="0.2">
      <c r="A18" s="5">
        <v>42998</v>
      </c>
      <c r="B18" s="11" t="s">
        <v>238</v>
      </c>
      <c r="C18" s="11" t="s">
        <v>8</v>
      </c>
      <c r="D18" s="11" t="s">
        <v>9</v>
      </c>
      <c r="E18" s="11" t="s">
        <v>239</v>
      </c>
      <c r="F18" s="11" t="s">
        <v>228</v>
      </c>
      <c r="G18" s="12">
        <v>1890.51</v>
      </c>
    </row>
    <row r="19" spans="1:20" x14ac:dyDescent="0.2">
      <c r="A19" s="5">
        <v>42999</v>
      </c>
      <c r="B19" s="11" t="s">
        <v>344</v>
      </c>
      <c r="C19" s="11" t="s">
        <v>8</v>
      </c>
      <c r="D19" s="11" t="s">
        <v>9</v>
      </c>
      <c r="E19" s="11" t="s">
        <v>344</v>
      </c>
      <c r="F19" s="11" t="s">
        <v>228</v>
      </c>
      <c r="G19" s="12">
        <v>1905.97</v>
      </c>
    </row>
    <row r="20" spans="1:20" x14ac:dyDescent="0.2">
      <c r="A20" s="5">
        <v>42999</v>
      </c>
      <c r="B20" s="11" t="s">
        <v>345</v>
      </c>
      <c r="C20" s="11" t="s">
        <v>8</v>
      </c>
      <c r="D20" s="11" t="s">
        <v>9</v>
      </c>
      <c r="E20" s="11" t="s">
        <v>346</v>
      </c>
      <c r="F20" s="11" t="s">
        <v>228</v>
      </c>
      <c r="G20" s="12">
        <v>947.07</v>
      </c>
    </row>
    <row r="21" spans="1:20" x14ac:dyDescent="0.2">
      <c r="A21" s="5">
        <v>42999</v>
      </c>
      <c r="B21" s="11" t="s">
        <v>347</v>
      </c>
      <c r="C21" s="11" t="s">
        <v>8</v>
      </c>
      <c r="D21" s="11" t="s">
        <v>9</v>
      </c>
      <c r="E21" s="11" t="s">
        <v>347</v>
      </c>
      <c r="F21" s="11" t="s">
        <v>228</v>
      </c>
      <c r="G21" s="12">
        <v>185</v>
      </c>
    </row>
    <row r="22" spans="1:20" x14ac:dyDescent="0.2">
      <c r="A22" s="5">
        <v>42999</v>
      </c>
      <c r="B22" s="11" t="s">
        <v>347</v>
      </c>
      <c r="C22" s="11" t="s">
        <v>8</v>
      </c>
      <c r="D22" s="11" t="s">
        <v>9</v>
      </c>
      <c r="E22" s="11" t="s">
        <v>347</v>
      </c>
      <c r="F22" s="11" t="s">
        <v>228</v>
      </c>
      <c r="G22" s="12">
        <v>502.7</v>
      </c>
    </row>
    <row r="23" spans="1:20" x14ac:dyDescent="0.2">
      <c r="A23" s="5">
        <v>42999</v>
      </c>
      <c r="B23" s="11" t="s">
        <v>348</v>
      </c>
      <c r="C23" s="11" t="s">
        <v>8</v>
      </c>
      <c r="D23" s="11" t="s">
        <v>9</v>
      </c>
      <c r="E23" s="11" t="s">
        <v>348</v>
      </c>
      <c r="F23" s="11" t="s">
        <v>228</v>
      </c>
      <c r="G23" s="12">
        <v>147.61000000000001</v>
      </c>
    </row>
    <row r="24" spans="1:20" x14ac:dyDescent="0.2">
      <c r="A24" s="5">
        <v>42999</v>
      </c>
      <c r="B24" s="11" t="s">
        <v>349</v>
      </c>
      <c r="C24" s="11" t="s">
        <v>8</v>
      </c>
      <c r="D24" s="11" t="s">
        <v>9</v>
      </c>
      <c r="E24" s="11" t="s">
        <v>350</v>
      </c>
      <c r="F24" s="11" t="s">
        <v>228</v>
      </c>
      <c r="G24" s="12">
        <v>345</v>
      </c>
    </row>
    <row r="25" spans="1:20" x14ac:dyDescent="0.2">
      <c r="A25" s="5">
        <v>42999</v>
      </c>
      <c r="B25" s="11" t="s">
        <v>349</v>
      </c>
      <c r="C25" s="11" t="s">
        <v>8</v>
      </c>
      <c r="D25" s="11" t="s">
        <v>9</v>
      </c>
      <c r="E25" s="11" t="s">
        <v>350</v>
      </c>
      <c r="F25" s="11" t="s">
        <v>228</v>
      </c>
      <c r="G25" s="12">
        <v>442.02</v>
      </c>
    </row>
    <row r="26" spans="1:20" x14ac:dyDescent="0.2">
      <c r="A26" s="5">
        <v>42999</v>
      </c>
      <c r="B26" s="11" t="s">
        <v>351</v>
      </c>
      <c r="C26" s="11" t="s">
        <v>8</v>
      </c>
      <c r="D26" s="11" t="s">
        <v>9</v>
      </c>
      <c r="E26" s="11" t="s">
        <v>351</v>
      </c>
      <c r="F26" s="11" t="s">
        <v>228</v>
      </c>
      <c r="G26" s="12">
        <v>330</v>
      </c>
      <c r="I26" s="11"/>
      <c r="J26" s="11"/>
      <c r="K26" s="11"/>
      <c r="L26" s="11"/>
    </row>
    <row r="27" spans="1:20" x14ac:dyDescent="0.2">
      <c r="A27" s="5">
        <v>42999</v>
      </c>
      <c r="B27" s="11" t="s">
        <v>351</v>
      </c>
      <c r="C27" s="11" t="s">
        <v>8</v>
      </c>
      <c r="D27" s="11" t="s">
        <v>9</v>
      </c>
      <c r="E27" s="11" t="s">
        <v>351</v>
      </c>
      <c r="F27" s="11" t="s">
        <v>228</v>
      </c>
      <c r="G27" s="12">
        <v>554.25</v>
      </c>
    </row>
    <row r="28" spans="1:20" x14ac:dyDescent="0.2">
      <c r="A28" s="5">
        <v>42999</v>
      </c>
      <c r="B28" s="11" t="s">
        <v>351</v>
      </c>
      <c r="C28" s="11" t="s">
        <v>8</v>
      </c>
      <c r="D28" s="11" t="s">
        <v>9</v>
      </c>
      <c r="E28" s="11" t="s">
        <v>351</v>
      </c>
      <c r="F28" s="11" t="s">
        <v>228</v>
      </c>
      <c r="G28" s="12">
        <v>70.56</v>
      </c>
    </row>
    <row r="29" spans="1:20" x14ac:dyDescent="0.2">
      <c r="A29" s="5">
        <v>43000</v>
      </c>
      <c r="B29" s="11" t="s">
        <v>352</v>
      </c>
      <c r="C29" s="11" t="s">
        <v>8</v>
      </c>
      <c r="D29" s="11" t="s">
        <v>9</v>
      </c>
      <c r="E29" s="11" t="s">
        <v>352</v>
      </c>
      <c r="F29" s="11" t="s">
        <v>228</v>
      </c>
      <c r="G29" s="12">
        <v>450</v>
      </c>
    </row>
    <row r="30" spans="1:20" x14ac:dyDescent="0.2">
      <c r="A30" s="5">
        <v>43000</v>
      </c>
      <c r="B30" s="11" t="s">
        <v>230</v>
      </c>
      <c r="C30" s="11" t="s">
        <v>8</v>
      </c>
      <c r="D30" s="11" t="s">
        <v>9</v>
      </c>
      <c r="E30" s="11" t="s">
        <v>231</v>
      </c>
      <c r="F30" s="11" t="s">
        <v>228</v>
      </c>
      <c r="G30" s="12">
        <v>229.8</v>
      </c>
    </row>
    <row r="31" spans="1:20" x14ac:dyDescent="0.2">
      <c r="A31" s="5">
        <v>43000</v>
      </c>
      <c r="B31" s="11" t="s">
        <v>230</v>
      </c>
      <c r="C31" s="11" t="s">
        <v>8</v>
      </c>
      <c r="D31" s="11" t="s">
        <v>9</v>
      </c>
      <c r="E31" s="11" t="s">
        <v>231</v>
      </c>
      <c r="F31" s="11" t="s">
        <v>228</v>
      </c>
      <c r="G31" s="12">
        <v>536.87</v>
      </c>
    </row>
    <row r="32" spans="1:20" x14ac:dyDescent="0.2">
      <c r="A32" s="5">
        <v>43000</v>
      </c>
      <c r="B32" s="11" t="s">
        <v>230</v>
      </c>
      <c r="C32" s="11" t="s">
        <v>8</v>
      </c>
      <c r="D32" s="11" t="s">
        <v>9</v>
      </c>
      <c r="E32" s="11" t="s">
        <v>231</v>
      </c>
      <c r="F32" s="11" t="s">
        <v>228</v>
      </c>
      <c r="G32" s="12">
        <v>84.67</v>
      </c>
      <c r="I32" s="3"/>
      <c r="J32" s="3"/>
      <c r="K32" s="3"/>
      <c r="L32" s="3"/>
      <c r="M32" s="3"/>
      <c r="N32" s="3"/>
      <c r="O32" s="3"/>
      <c r="P32" s="6"/>
      <c r="Q32" s="3"/>
      <c r="R32" s="3"/>
      <c r="S32" s="8"/>
      <c r="T32" s="8"/>
    </row>
    <row r="33" spans="1:20" x14ac:dyDescent="0.2">
      <c r="A33" s="5">
        <v>43000</v>
      </c>
      <c r="B33" s="11" t="s">
        <v>230</v>
      </c>
      <c r="C33" s="11" t="s">
        <v>8</v>
      </c>
      <c r="D33" s="11" t="s">
        <v>9</v>
      </c>
      <c r="E33" s="11" t="s">
        <v>231</v>
      </c>
      <c r="F33" s="11" t="s">
        <v>228</v>
      </c>
      <c r="G33" s="12">
        <v>190.14</v>
      </c>
      <c r="I33" s="3"/>
      <c r="J33" s="3"/>
      <c r="K33" s="3"/>
      <c r="L33" s="3"/>
      <c r="M33" s="3"/>
      <c r="N33" s="3"/>
      <c r="O33" s="3"/>
      <c r="P33" s="6"/>
      <c r="Q33" s="3"/>
      <c r="R33" s="3"/>
      <c r="S33" s="8"/>
      <c r="T33" s="8"/>
    </row>
    <row r="34" spans="1:20" x14ac:dyDescent="0.2">
      <c r="A34" s="5">
        <v>43000</v>
      </c>
      <c r="B34" s="11" t="s">
        <v>230</v>
      </c>
      <c r="C34" s="11" t="s">
        <v>8</v>
      </c>
      <c r="D34" s="11" t="s">
        <v>9</v>
      </c>
      <c r="E34" s="11" t="s">
        <v>231</v>
      </c>
      <c r="F34" s="11" t="s">
        <v>228</v>
      </c>
      <c r="G34" s="12">
        <v>309.54000000000002</v>
      </c>
    </row>
    <row r="35" spans="1:20" x14ac:dyDescent="0.2">
      <c r="A35" s="5">
        <v>43000</v>
      </c>
      <c r="B35" s="11" t="s">
        <v>353</v>
      </c>
      <c r="C35" s="11" t="s">
        <v>8</v>
      </c>
      <c r="D35" s="11" t="s">
        <v>9</v>
      </c>
      <c r="E35" s="11" t="s">
        <v>353</v>
      </c>
      <c r="F35" s="11" t="s">
        <v>228</v>
      </c>
      <c r="G35" s="12">
        <v>580.57000000000005</v>
      </c>
    </row>
    <row r="36" spans="1:20" x14ac:dyDescent="0.2">
      <c r="A36" s="5">
        <v>43000</v>
      </c>
      <c r="B36" s="11" t="s">
        <v>353</v>
      </c>
      <c r="C36" s="11" t="s">
        <v>8</v>
      </c>
      <c r="D36" s="11" t="s">
        <v>9</v>
      </c>
      <c r="E36" s="11" t="s">
        <v>353</v>
      </c>
      <c r="F36" s="11" t="s">
        <v>228</v>
      </c>
      <c r="G36" s="12">
        <v>560.20000000000005</v>
      </c>
    </row>
    <row r="37" spans="1:20" x14ac:dyDescent="0.2">
      <c r="A37" s="5">
        <v>43000</v>
      </c>
      <c r="B37" s="11" t="s">
        <v>353</v>
      </c>
      <c r="C37" s="11" t="s">
        <v>8</v>
      </c>
      <c r="D37" s="11" t="s">
        <v>9</v>
      </c>
      <c r="E37" s="11" t="s">
        <v>353</v>
      </c>
      <c r="F37" s="11" t="s">
        <v>228</v>
      </c>
      <c r="G37" s="12">
        <v>631.46</v>
      </c>
    </row>
    <row r="38" spans="1:20" x14ac:dyDescent="0.2">
      <c r="A38" s="5">
        <v>43000</v>
      </c>
      <c r="B38" s="11" t="s">
        <v>353</v>
      </c>
      <c r="C38" s="11" t="s">
        <v>8</v>
      </c>
      <c r="D38" s="11" t="s">
        <v>9</v>
      </c>
      <c r="E38" s="11" t="s">
        <v>353</v>
      </c>
      <c r="F38" s="11" t="s">
        <v>228</v>
      </c>
      <c r="G38" s="12">
        <v>322.04000000000002</v>
      </c>
    </row>
    <row r="39" spans="1:20" x14ac:dyDescent="0.2">
      <c r="A39" s="5">
        <v>43000</v>
      </c>
      <c r="B39" s="11" t="s">
        <v>353</v>
      </c>
      <c r="C39" s="11" t="s">
        <v>8</v>
      </c>
      <c r="D39" s="11" t="s">
        <v>9</v>
      </c>
      <c r="E39" s="11" t="s">
        <v>353</v>
      </c>
      <c r="F39" s="11" t="s">
        <v>228</v>
      </c>
      <c r="G39" s="12">
        <v>189.15</v>
      </c>
    </row>
    <row r="40" spans="1:20" x14ac:dyDescent="0.2">
      <c r="A40" s="5">
        <v>43000</v>
      </c>
      <c r="B40" s="11" t="s">
        <v>353</v>
      </c>
      <c r="C40" s="11" t="s">
        <v>8</v>
      </c>
      <c r="D40" s="11" t="s">
        <v>9</v>
      </c>
      <c r="E40" s="11" t="s">
        <v>353</v>
      </c>
      <c r="F40" s="11" t="s">
        <v>228</v>
      </c>
      <c r="G40" s="12">
        <v>462.55</v>
      </c>
    </row>
    <row r="41" spans="1:20" x14ac:dyDescent="0.2">
      <c r="A41" s="5">
        <v>43000</v>
      </c>
      <c r="B41" s="11" t="s">
        <v>353</v>
      </c>
      <c r="C41" s="11" t="s">
        <v>8</v>
      </c>
      <c r="D41" s="11" t="s">
        <v>9</v>
      </c>
      <c r="E41" s="11" t="s">
        <v>353</v>
      </c>
      <c r="F41" s="11" t="s">
        <v>228</v>
      </c>
      <c r="G41" s="12">
        <v>462.55</v>
      </c>
    </row>
    <row r="42" spans="1:20" x14ac:dyDescent="0.2">
      <c r="A42" s="5">
        <v>43000</v>
      </c>
      <c r="B42" s="11" t="s">
        <v>353</v>
      </c>
      <c r="C42" s="11" t="s">
        <v>8</v>
      </c>
      <c r="D42" s="11" t="s">
        <v>9</v>
      </c>
      <c r="E42" s="11" t="s">
        <v>353</v>
      </c>
      <c r="F42" s="11" t="s">
        <v>228</v>
      </c>
      <c r="G42" s="12">
        <v>498.2</v>
      </c>
    </row>
    <row r="43" spans="1:20" x14ac:dyDescent="0.2">
      <c r="A43" s="5">
        <v>43000</v>
      </c>
      <c r="B43" s="11" t="s">
        <v>353</v>
      </c>
      <c r="C43" s="11" t="s">
        <v>8</v>
      </c>
      <c r="D43" s="11" t="s">
        <v>9</v>
      </c>
      <c r="E43" s="11" t="s">
        <v>353</v>
      </c>
      <c r="F43" s="11" t="s">
        <v>228</v>
      </c>
      <c r="G43" s="12">
        <v>607.66</v>
      </c>
    </row>
    <row r="44" spans="1:20" x14ac:dyDescent="0.2">
      <c r="A44" s="5">
        <v>43000</v>
      </c>
      <c r="B44" s="11" t="s">
        <v>353</v>
      </c>
      <c r="C44" s="11" t="s">
        <v>8</v>
      </c>
      <c r="D44" s="11" t="s">
        <v>9</v>
      </c>
      <c r="E44" s="11" t="s">
        <v>353</v>
      </c>
      <c r="F44" s="11" t="s">
        <v>228</v>
      </c>
      <c r="G44" s="12">
        <v>472.67</v>
      </c>
    </row>
    <row r="45" spans="1:20" x14ac:dyDescent="0.2">
      <c r="A45" s="5">
        <v>43000</v>
      </c>
      <c r="B45" s="11" t="s">
        <v>353</v>
      </c>
      <c r="C45" s="11" t="s">
        <v>8</v>
      </c>
      <c r="D45" s="11" t="s">
        <v>9</v>
      </c>
      <c r="E45" s="11" t="s">
        <v>353</v>
      </c>
      <c r="F45" s="11" t="s">
        <v>228</v>
      </c>
      <c r="G45" s="12">
        <v>555.98</v>
      </c>
    </row>
    <row r="46" spans="1:20" x14ac:dyDescent="0.2">
      <c r="A46" s="5">
        <v>43000</v>
      </c>
      <c r="B46" s="11" t="s">
        <v>353</v>
      </c>
      <c r="C46" s="11" t="s">
        <v>8</v>
      </c>
      <c r="D46" s="11" t="s">
        <v>9</v>
      </c>
      <c r="E46" s="11" t="s">
        <v>353</v>
      </c>
      <c r="F46" s="11" t="s">
        <v>228</v>
      </c>
      <c r="G46" s="12">
        <v>443.65</v>
      </c>
    </row>
    <row r="47" spans="1:20" x14ac:dyDescent="0.2">
      <c r="A47" s="5">
        <v>43000</v>
      </c>
      <c r="B47" s="11" t="s">
        <v>353</v>
      </c>
      <c r="C47" s="11" t="s">
        <v>8</v>
      </c>
      <c r="D47" s="11" t="s">
        <v>9</v>
      </c>
      <c r="E47" s="11" t="s">
        <v>353</v>
      </c>
      <c r="F47" s="11" t="s">
        <v>228</v>
      </c>
      <c r="G47" s="12">
        <v>398.2</v>
      </c>
    </row>
    <row r="48" spans="1:20" x14ac:dyDescent="0.2">
      <c r="A48" s="5">
        <v>43000</v>
      </c>
      <c r="B48" s="11" t="s">
        <v>353</v>
      </c>
      <c r="C48" s="11" t="s">
        <v>8</v>
      </c>
      <c r="D48" s="11" t="s">
        <v>9</v>
      </c>
      <c r="E48" s="11" t="s">
        <v>353</v>
      </c>
      <c r="F48" s="11" t="s">
        <v>228</v>
      </c>
      <c r="G48" s="12">
        <v>1455</v>
      </c>
    </row>
    <row r="49" spans="1:7" x14ac:dyDescent="0.2">
      <c r="A49" s="5">
        <v>43000</v>
      </c>
      <c r="B49" s="11" t="s">
        <v>353</v>
      </c>
      <c r="C49" s="11" t="s">
        <v>8</v>
      </c>
      <c r="D49" s="11" t="s">
        <v>9</v>
      </c>
      <c r="E49" s="11" t="s">
        <v>353</v>
      </c>
      <c r="F49" s="11" t="s">
        <v>228</v>
      </c>
      <c r="G49" s="12">
        <v>1705</v>
      </c>
    </row>
    <row r="50" spans="1:7" x14ac:dyDescent="0.2">
      <c r="A50" s="5">
        <v>43000</v>
      </c>
      <c r="B50" s="11" t="s">
        <v>353</v>
      </c>
      <c r="C50" s="11" t="s">
        <v>8</v>
      </c>
      <c r="D50" s="11" t="s">
        <v>9</v>
      </c>
      <c r="E50" s="11" t="s">
        <v>353</v>
      </c>
      <c r="F50" s="11" t="s">
        <v>228</v>
      </c>
      <c r="G50" s="12">
        <v>1510</v>
      </c>
    </row>
    <row r="51" spans="1:7" x14ac:dyDescent="0.2">
      <c r="A51" s="5">
        <v>43000</v>
      </c>
      <c r="B51" s="11" t="s">
        <v>353</v>
      </c>
      <c r="C51" s="11" t="s">
        <v>8</v>
      </c>
      <c r="D51" s="11" t="s">
        <v>9</v>
      </c>
      <c r="E51" s="11" t="s">
        <v>353</v>
      </c>
      <c r="F51" s="11" t="s">
        <v>228</v>
      </c>
      <c r="G51" s="12">
        <v>1040</v>
      </c>
    </row>
    <row r="52" spans="1:7" x14ac:dyDescent="0.2">
      <c r="A52" s="5">
        <v>43003</v>
      </c>
      <c r="B52" s="11" t="s">
        <v>354</v>
      </c>
      <c r="C52" s="11" t="s">
        <v>8</v>
      </c>
      <c r="D52" s="11" t="s">
        <v>9</v>
      </c>
      <c r="E52" s="11" t="s">
        <v>354</v>
      </c>
      <c r="F52" s="11" t="s">
        <v>228</v>
      </c>
      <c r="G52" s="12">
        <v>701.5</v>
      </c>
    </row>
    <row r="53" spans="1:7" x14ac:dyDescent="0.2">
      <c r="A53" s="5">
        <v>43003</v>
      </c>
      <c r="B53" s="11" t="s">
        <v>355</v>
      </c>
      <c r="C53" s="11" t="s">
        <v>8</v>
      </c>
      <c r="D53" s="11" t="s">
        <v>9</v>
      </c>
      <c r="E53" s="11" t="s">
        <v>356</v>
      </c>
      <c r="F53" s="11" t="s">
        <v>228</v>
      </c>
      <c r="G53" s="12">
        <v>1733.36</v>
      </c>
    </row>
    <row r="54" spans="1:7" x14ac:dyDescent="0.2">
      <c r="A54" s="5">
        <v>43003</v>
      </c>
      <c r="B54" s="11" t="s">
        <v>357</v>
      </c>
      <c r="C54" s="11" t="s">
        <v>8</v>
      </c>
      <c r="D54" s="11" t="s">
        <v>9</v>
      </c>
      <c r="E54" s="11" t="s">
        <v>357</v>
      </c>
      <c r="F54" s="11" t="s">
        <v>228</v>
      </c>
      <c r="G54" s="12">
        <v>1038.3599999999999</v>
      </c>
    </row>
    <row r="55" spans="1:7" x14ac:dyDescent="0.2">
      <c r="A55" s="5">
        <v>43004</v>
      </c>
      <c r="B55" s="11" t="s">
        <v>358</v>
      </c>
      <c r="C55" s="11" t="s">
        <v>8</v>
      </c>
      <c r="D55" s="11" t="s">
        <v>9</v>
      </c>
      <c r="E55" s="11" t="s">
        <v>359</v>
      </c>
      <c r="F55" s="11" t="s">
        <v>228</v>
      </c>
      <c r="G55" s="12">
        <v>4911.91</v>
      </c>
    </row>
    <row r="56" spans="1:7" x14ac:dyDescent="0.2">
      <c r="A56" s="5">
        <v>43004</v>
      </c>
      <c r="B56" s="11" t="s">
        <v>360</v>
      </c>
      <c r="C56" s="11" t="s">
        <v>8</v>
      </c>
      <c r="D56" s="11" t="s">
        <v>9</v>
      </c>
      <c r="E56" s="11" t="s">
        <v>360</v>
      </c>
      <c r="F56" s="11" t="s">
        <v>228</v>
      </c>
      <c r="G56" s="12">
        <v>578.96</v>
      </c>
    </row>
    <row r="57" spans="1:7" x14ac:dyDescent="0.2">
      <c r="A57" s="5">
        <v>43005</v>
      </c>
      <c r="B57" s="11" t="s">
        <v>505</v>
      </c>
      <c r="C57" s="11" t="s">
        <v>8</v>
      </c>
      <c r="D57" s="11" t="s">
        <v>9</v>
      </c>
      <c r="E57" s="11" t="s">
        <v>506</v>
      </c>
      <c r="F57" s="11" t="s">
        <v>228</v>
      </c>
      <c r="G57" s="12">
        <v>125.51</v>
      </c>
    </row>
    <row r="58" spans="1:7" x14ac:dyDescent="0.2">
      <c r="A58" s="5">
        <v>43005</v>
      </c>
      <c r="B58" s="11" t="s">
        <v>507</v>
      </c>
      <c r="C58" s="11" t="s">
        <v>8</v>
      </c>
      <c r="D58" s="11" t="s">
        <v>9</v>
      </c>
      <c r="E58" s="11" t="s">
        <v>507</v>
      </c>
      <c r="F58" s="11" t="s">
        <v>228</v>
      </c>
      <c r="G58" s="12">
        <v>245.8</v>
      </c>
    </row>
    <row r="59" spans="1:7" x14ac:dyDescent="0.2">
      <c r="A59" s="5">
        <v>43005</v>
      </c>
      <c r="B59" s="11" t="s">
        <v>507</v>
      </c>
      <c r="C59" s="11" t="s">
        <v>8</v>
      </c>
      <c r="D59" s="11" t="s">
        <v>9</v>
      </c>
      <c r="E59" s="11" t="s">
        <v>507</v>
      </c>
      <c r="F59" s="11" t="s">
        <v>228</v>
      </c>
      <c r="G59" s="12">
        <v>411.05</v>
      </c>
    </row>
    <row r="60" spans="1:7" x14ac:dyDescent="0.2">
      <c r="A60" s="5">
        <v>43005</v>
      </c>
      <c r="B60" s="11" t="s">
        <v>507</v>
      </c>
      <c r="C60" s="11" t="s">
        <v>8</v>
      </c>
      <c r="D60" s="11" t="s">
        <v>9</v>
      </c>
      <c r="E60" s="11" t="s">
        <v>507</v>
      </c>
      <c r="F60" s="11" t="s">
        <v>228</v>
      </c>
      <c r="G60" s="12">
        <v>521.20000000000005</v>
      </c>
    </row>
    <row r="61" spans="1:7" x14ac:dyDescent="0.2">
      <c r="A61" s="5">
        <v>43005</v>
      </c>
      <c r="B61" s="11" t="s">
        <v>507</v>
      </c>
      <c r="C61" s="11" t="s">
        <v>8</v>
      </c>
      <c r="D61" s="11" t="s">
        <v>9</v>
      </c>
      <c r="E61" s="11" t="s">
        <v>507</v>
      </c>
      <c r="F61" s="11" t="s">
        <v>228</v>
      </c>
      <c r="G61" s="12">
        <v>690</v>
      </c>
    </row>
    <row r="62" spans="1:7" x14ac:dyDescent="0.2">
      <c r="A62" s="5">
        <v>43005</v>
      </c>
      <c r="B62" s="11" t="s">
        <v>508</v>
      </c>
      <c r="C62" s="11" t="s">
        <v>8</v>
      </c>
      <c r="D62" s="11" t="s">
        <v>48</v>
      </c>
      <c r="E62" s="11" t="s">
        <v>353</v>
      </c>
      <c r="F62" s="11" t="s">
        <v>228</v>
      </c>
      <c r="G62" s="12">
        <v>74.92</v>
      </c>
    </row>
    <row r="63" spans="1:7" x14ac:dyDescent="0.2">
      <c r="A63" s="5">
        <v>43006</v>
      </c>
      <c r="B63" s="11" t="s">
        <v>509</v>
      </c>
      <c r="C63" s="11" t="s">
        <v>8</v>
      </c>
      <c r="D63" s="11" t="s">
        <v>9</v>
      </c>
      <c r="E63" s="11" t="s">
        <v>510</v>
      </c>
      <c r="F63" s="11" t="s">
        <v>228</v>
      </c>
      <c r="G63" s="12">
        <v>1470.57</v>
      </c>
    </row>
    <row r="64" spans="1:7" x14ac:dyDescent="0.2">
      <c r="A64" s="5">
        <v>43006</v>
      </c>
      <c r="B64" s="11" t="s">
        <v>511</v>
      </c>
      <c r="C64" s="11" t="s">
        <v>8</v>
      </c>
      <c r="D64" s="11" t="s">
        <v>9</v>
      </c>
      <c r="E64" s="11" t="s">
        <v>511</v>
      </c>
      <c r="F64" s="11" t="s">
        <v>228</v>
      </c>
      <c r="G64" s="12">
        <v>987.41</v>
      </c>
    </row>
    <row r="65" spans="1:7" x14ac:dyDescent="0.2">
      <c r="A65" s="5">
        <v>43006</v>
      </c>
      <c r="B65" s="11" t="s">
        <v>237</v>
      </c>
      <c r="C65" s="11" t="s">
        <v>8</v>
      </c>
      <c r="D65" s="11" t="s">
        <v>9</v>
      </c>
      <c r="E65" s="11" t="s">
        <v>237</v>
      </c>
      <c r="F65" s="11" t="s">
        <v>228</v>
      </c>
      <c r="G65" s="12">
        <v>510.14</v>
      </c>
    </row>
    <row r="66" spans="1:7" x14ac:dyDescent="0.2">
      <c r="A66" s="5">
        <v>43006</v>
      </c>
      <c r="B66" s="11" t="s">
        <v>512</v>
      </c>
      <c r="C66" s="11" t="s">
        <v>8</v>
      </c>
      <c r="D66" s="11" t="s">
        <v>9</v>
      </c>
      <c r="E66" s="11" t="s">
        <v>512</v>
      </c>
      <c r="F66" s="11" t="s">
        <v>228</v>
      </c>
      <c r="G66" s="12">
        <v>222.4</v>
      </c>
    </row>
    <row r="67" spans="1:7" x14ac:dyDescent="0.2">
      <c r="A67" s="5">
        <v>43006</v>
      </c>
      <c r="B67" s="11" t="s">
        <v>513</v>
      </c>
      <c r="C67" s="11" t="s">
        <v>8</v>
      </c>
      <c r="D67" s="11" t="s">
        <v>9</v>
      </c>
      <c r="E67" s="11" t="s">
        <v>513</v>
      </c>
      <c r="F67" s="11" t="s">
        <v>228</v>
      </c>
      <c r="G67" s="12">
        <v>3013.26</v>
      </c>
    </row>
    <row r="68" spans="1:7" x14ac:dyDescent="0.2">
      <c r="A68" s="5">
        <v>43006</v>
      </c>
      <c r="B68" s="11" t="s">
        <v>352</v>
      </c>
      <c r="C68" s="11" t="s">
        <v>8</v>
      </c>
      <c r="D68" s="11" t="s">
        <v>9</v>
      </c>
      <c r="E68" s="11" t="s">
        <v>352</v>
      </c>
      <c r="F68" s="11" t="s">
        <v>228</v>
      </c>
      <c r="G68" s="12">
        <v>31.11</v>
      </c>
    </row>
    <row r="69" spans="1:7" x14ac:dyDescent="0.2">
      <c r="A69" s="5">
        <v>43004</v>
      </c>
      <c r="B69" s="11" t="s">
        <v>353</v>
      </c>
      <c r="C69" s="11" t="s">
        <v>8</v>
      </c>
      <c r="D69" s="11" t="s">
        <v>9</v>
      </c>
      <c r="E69" s="11" t="s">
        <v>353</v>
      </c>
      <c r="F69" s="11" t="s">
        <v>228</v>
      </c>
      <c r="G69" s="12">
        <v>140</v>
      </c>
    </row>
    <row r="70" spans="1:7" x14ac:dyDescent="0.2">
      <c r="A70" s="5">
        <v>43004</v>
      </c>
      <c r="B70" s="11" t="s">
        <v>353</v>
      </c>
      <c r="C70" s="11" t="s">
        <v>8</v>
      </c>
      <c r="D70" s="11" t="s">
        <v>9</v>
      </c>
      <c r="E70" s="11" t="s">
        <v>353</v>
      </c>
      <c r="F70" s="11" t="s">
        <v>228</v>
      </c>
      <c r="G70" s="12">
        <v>545.55999999999995</v>
      </c>
    </row>
    <row r="71" spans="1:7" x14ac:dyDescent="0.2">
      <c r="A71" s="5">
        <v>43004</v>
      </c>
      <c r="B71" s="11" t="s">
        <v>353</v>
      </c>
      <c r="C71" s="11" t="s">
        <v>8</v>
      </c>
      <c r="D71" s="11" t="s">
        <v>9</v>
      </c>
      <c r="E71" s="11" t="s">
        <v>353</v>
      </c>
      <c r="F71" s="11" t="s">
        <v>228</v>
      </c>
      <c r="G71" s="12">
        <v>403.19</v>
      </c>
    </row>
    <row r="72" spans="1:7" x14ac:dyDescent="0.2">
      <c r="A72" s="5">
        <v>43004</v>
      </c>
      <c r="B72" s="11" t="s">
        <v>353</v>
      </c>
      <c r="C72" s="11" t="s">
        <v>8</v>
      </c>
      <c r="D72" s="11" t="s">
        <v>9</v>
      </c>
      <c r="E72" s="11" t="s">
        <v>353</v>
      </c>
      <c r="F72" s="11" t="s">
        <v>228</v>
      </c>
      <c r="G72" s="12">
        <v>601.89</v>
      </c>
    </row>
    <row r="73" spans="1:7" x14ac:dyDescent="0.2">
      <c r="A73" s="5">
        <v>43004</v>
      </c>
      <c r="B73" s="11" t="s">
        <v>353</v>
      </c>
      <c r="C73" s="11" t="s">
        <v>8</v>
      </c>
      <c r="D73" s="11" t="s">
        <v>9</v>
      </c>
      <c r="E73" s="11" t="s">
        <v>353</v>
      </c>
      <c r="F73" s="11" t="s">
        <v>228</v>
      </c>
      <c r="G73" s="12">
        <v>426.3</v>
      </c>
    </row>
    <row r="74" spans="1:7" x14ac:dyDescent="0.2">
      <c r="A74" s="5">
        <v>43004</v>
      </c>
      <c r="B74" s="11" t="s">
        <v>353</v>
      </c>
      <c r="C74" s="11" t="s">
        <v>8</v>
      </c>
      <c r="D74" s="11" t="s">
        <v>9</v>
      </c>
      <c r="E74" s="11" t="s">
        <v>353</v>
      </c>
      <c r="F74" s="11" t="s">
        <v>228</v>
      </c>
      <c r="G74" s="12">
        <v>196.43</v>
      </c>
    </row>
    <row r="75" spans="1:7" x14ac:dyDescent="0.2">
      <c r="A75" s="5">
        <v>43004</v>
      </c>
      <c r="B75" s="11" t="s">
        <v>353</v>
      </c>
      <c r="C75" s="11" t="s">
        <v>8</v>
      </c>
      <c r="D75" s="11" t="s">
        <v>9</v>
      </c>
      <c r="E75" s="11" t="s">
        <v>353</v>
      </c>
      <c r="F75" s="11" t="s">
        <v>228</v>
      </c>
      <c r="G75" s="12">
        <v>355.07</v>
      </c>
    </row>
    <row r="76" spans="1:7" x14ac:dyDescent="0.2">
      <c r="A76" s="5">
        <v>43004</v>
      </c>
      <c r="B76" s="11" t="s">
        <v>514</v>
      </c>
      <c r="C76" s="11" t="s">
        <v>8</v>
      </c>
      <c r="D76" s="11" t="s">
        <v>9</v>
      </c>
      <c r="E76" s="11" t="s">
        <v>514</v>
      </c>
      <c r="F76" s="11" t="s">
        <v>228</v>
      </c>
      <c r="G76" s="12">
        <v>578.77</v>
      </c>
    </row>
    <row r="77" spans="1:7" x14ac:dyDescent="0.2">
      <c r="A77" s="5">
        <v>43004</v>
      </c>
      <c r="B77" s="11" t="s">
        <v>514</v>
      </c>
      <c r="C77" s="11" t="s">
        <v>8</v>
      </c>
      <c r="D77" s="11" t="s">
        <v>9</v>
      </c>
      <c r="E77" s="11" t="s">
        <v>514</v>
      </c>
      <c r="F77" s="11" t="s">
        <v>228</v>
      </c>
      <c r="G77" s="12">
        <v>532.63</v>
      </c>
    </row>
    <row r="78" spans="1:7" x14ac:dyDescent="0.2">
      <c r="A78" s="5">
        <v>43004</v>
      </c>
      <c r="B78" s="11" t="s">
        <v>514</v>
      </c>
      <c r="C78" s="11" t="s">
        <v>8</v>
      </c>
      <c r="D78" s="11" t="s">
        <v>9</v>
      </c>
      <c r="E78" s="11" t="s">
        <v>514</v>
      </c>
      <c r="F78" s="11" t="s">
        <v>228</v>
      </c>
      <c r="G78" s="12">
        <v>632.77</v>
      </c>
    </row>
    <row r="79" spans="1:7" x14ac:dyDescent="0.2">
      <c r="A79" s="5">
        <v>43004</v>
      </c>
      <c r="B79" s="11" t="s">
        <v>514</v>
      </c>
      <c r="C79" s="11" t="s">
        <v>8</v>
      </c>
      <c r="D79" s="11" t="s">
        <v>9</v>
      </c>
      <c r="E79" s="11" t="s">
        <v>514</v>
      </c>
      <c r="F79" s="11" t="s">
        <v>228</v>
      </c>
      <c r="G79" s="12">
        <v>472.47</v>
      </c>
    </row>
    <row r="80" spans="1:7" x14ac:dyDescent="0.2">
      <c r="A80" s="5">
        <v>43004</v>
      </c>
      <c r="B80" s="11" t="s">
        <v>514</v>
      </c>
      <c r="C80" s="11" t="s">
        <v>8</v>
      </c>
      <c r="D80" s="11" t="s">
        <v>9</v>
      </c>
      <c r="E80" s="11" t="s">
        <v>514</v>
      </c>
      <c r="F80" s="11" t="s">
        <v>228</v>
      </c>
      <c r="G80" s="12">
        <v>674.42</v>
      </c>
    </row>
    <row r="81" spans="1:7" x14ac:dyDescent="0.2">
      <c r="A81" s="5">
        <v>43004</v>
      </c>
      <c r="B81" s="11" t="s">
        <v>514</v>
      </c>
      <c r="C81" s="11" t="s">
        <v>8</v>
      </c>
      <c r="D81" s="11" t="s">
        <v>9</v>
      </c>
      <c r="E81" s="11" t="s">
        <v>514</v>
      </c>
      <c r="F81" s="11" t="s">
        <v>228</v>
      </c>
      <c r="G81" s="12">
        <v>691.57</v>
      </c>
    </row>
    <row r="82" spans="1:7" x14ac:dyDescent="0.2">
      <c r="A82" s="5">
        <v>43004</v>
      </c>
      <c r="B82" s="11" t="s">
        <v>360</v>
      </c>
      <c r="C82" s="11" t="s">
        <v>8</v>
      </c>
      <c r="D82" s="11" t="s">
        <v>9</v>
      </c>
      <c r="E82" s="11" t="s">
        <v>360</v>
      </c>
      <c r="F82" s="11" t="s">
        <v>228</v>
      </c>
      <c r="G82" s="12">
        <v>10</v>
      </c>
    </row>
    <row r="83" spans="1:7" x14ac:dyDescent="0.2">
      <c r="A83" s="5">
        <v>43004</v>
      </c>
      <c r="B83" s="11" t="s">
        <v>515</v>
      </c>
      <c r="C83" s="11" t="s">
        <v>8</v>
      </c>
      <c r="D83" s="11" t="s">
        <v>9</v>
      </c>
      <c r="E83" s="11" t="s">
        <v>515</v>
      </c>
      <c r="F83" s="11" t="s">
        <v>228</v>
      </c>
      <c r="G83" s="12">
        <v>555.33000000000004</v>
      </c>
    </row>
    <row r="84" spans="1:7" x14ac:dyDescent="0.2">
      <c r="A84" s="5">
        <v>43004</v>
      </c>
      <c r="B84" s="11" t="s">
        <v>515</v>
      </c>
      <c r="C84" s="11" t="s">
        <v>8</v>
      </c>
      <c r="D84" s="11" t="s">
        <v>9</v>
      </c>
      <c r="E84" s="11" t="s">
        <v>515</v>
      </c>
      <c r="F84" s="11" t="s">
        <v>228</v>
      </c>
      <c r="G84" s="12">
        <v>505.8</v>
      </c>
    </row>
    <row r="85" spans="1:7" x14ac:dyDescent="0.2">
      <c r="A85" s="5">
        <v>43004</v>
      </c>
      <c r="B85" s="11" t="s">
        <v>515</v>
      </c>
      <c r="C85" s="11" t="s">
        <v>8</v>
      </c>
      <c r="D85" s="11" t="s">
        <v>9</v>
      </c>
      <c r="E85" s="11" t="s">
        <v>515</v>
      </c>
      <c r="F85" s="11" t="s">
        <v>228</v>
      </c>
      <c r="G85" s="12">
        <v>693.61</v>
      </c>
    </row>
    <row r="86" spans="1:7" x14ac:dyDescent="0.2">
      <c r="A86" s="5">
        <v>43004</v>
      </c>
      <c r="B86" s="11" t="s">
        <v>515</v>
      </c>
      <c r="C86" s="11" t="s">
        <v>8</v>
      </c>
      <c r="D86" s="11" t="s">
        <v>9</v>
      </c>
      <c r="E86" s="11" t="s">
        <v>515</v>
      </c>
      <c r="F86" s="11" t="s">
        <v>228</v>
      </c>
      <c r="G86" s="12">
        <v>1565</v>
      </c>
    </row>
    <row r="87" spans="1:7" x14ac:dyDescent="0.2">
      <c r="A87" s="5">
        <v>43004</v>
      </c>
      <c r="B87" s="11" t="s">
        <v>516</v>
      </c>
      <c r="C87" s="11" t="s">
        <v>8</v>
      </c>
      <c r="D87" s="11" t="s">
        <v>28</v>
      </c>
      <c r="E87" s="11" t="s">
        <v>29</v>
      </c>
      <c r="F87" s="11" t="s">
        <v>228</v>
      </c>
      <c r="G87" s="12">
        <v>221.3</v>
      </c>
    </row>
    <row r="88" spans="1:7" x14ac:dyDescent="0.2">
      <c r="A88" s="5">
        <v>43004</v>
      </c>
      <c r="B88" s="11" t="s">
        <v>516</v>
      </c>
      <c r="C88" s="11" t="s">
        <v>8</v>
      </c>
      <c r="D88" s="11" t="s">
        <v>28</v>
      </c>
      <c r="E88" s="11" t="s">
        <v>29</v>
      </c>
      <c r="F88" s="11" t="s">
        <v>228</v>
      </c>
      <c r="G88" s="12">
        <v>415.56</v>
      </c>
    </row>
    <row r="89" spans="1:7" x14ac:dyDescent="0.2">
      <c r="A89" s="5">
        <v>43007</v>
      </c>
      <c r="B89" s="11" t="s">
        <v>517</v>
      </c>
      <c r="C89" s="11" t="s">
        <v>8</v>
      </c>
      <c r="D89" s="11" t="s">
        <v>9</v>
      </c>
      <c r="E89" s="11" t="s">
        <v>517</v>
      </c>
      <c r="F89" s="11" t="s">
        <v>228</v>
      </c>
      <c r="G89" s="12">
        <v>336.6</v>
      </c>
    </row>
    <row r="90" spans="1:7" x14ac:dyDescent="0.2">
      <c r="A90" s="5">
        <v>43007</v>
      </c>
      <c r="B90" s="11" t="s">
        <v>517</v>
      </c>
      <c r="C90" s="11" t="s">
        <v>8</v>
      </c>
      <c r="D90" s="11" t="s">
        <v>9</v>
      </c>
      <c r="E90" s="11" t="s">
        <v>517</v>
      </c>
      <c r="F90" s="11" t="s">
        <v>228</v>
      </c>
      <c r="G90" s="12">
        <v>90.6</v>
      </c>
    </row>
    <row r="91" spans="1:7" x14ac:dyDescent="0.2">
      <c r="A91" s="5">
        <v>43007</v>
      </c>
      <c r="B91" s="11" t="s">
        <v>518</v>
      </c>
      <c r="C91" s="11" t="s">
        <v>8</v>
      </c>
      <c r="D91" s="11" t="s">
        <v>9</v>
      </c>
      <c r="E91" s="11" t="s">
        <v>519</v>
      </c>
      <c r="F91" s="11" t="s">
        <v>228</v>
      </c>
      <c r="G91" s="12">
        <v>1535.32</v>
      </c>
    </row>
    <row r="92" spans="1:7" x14ac:dyDescent="0.2">
      <c r="A92" s="5">
        <v>43007</v>
      </c>
      <c r="B92" s="11" t="s">
        <v>520</v>
      </c>
      <c r="C92" s="11" t="s">
        <v>8</v>
      </c>
      <c r="D92" s="11" t="s">
        <v>9</v>
      </c>
      <c r="E92" s="11" t="s">
        <v>520</v>
      </c>
      <c r="F92" s="11" t="s">
        <v>228</v>
      </c>
      <c r="G92" s="12">
        <v>845.85</v>
      </c>
    </row>
    <row r="93" spans="1:7" x14ac:dyDescent="0.2">
      <c r="A93" s="5">
        <v>43007</v>
      </c>
      <c r="B93" s="11" t="s">
        <v>521</v>
      </c>
      <c r="C93" s="11" t="s">
        <v>8</v>
      </c>
      <c r="D93" s="11" t="s">
        <v>9</v>
      </c>
      <c r="E93" s="11" t="s">
        <v>522</v>
      </c>
      <c r="F93" s="11" t="s">
        <v>228</v>
      </c>
      <c r="G93" s="12">
        <v>312.3</v>
      </c>
    </row>
    <row r="94" spans="1:7" x14ac:dyDescent="0.2">
      <c r="A94" s="5">
        <v>43007</v>
      </c>
      <c r="B94" s="11" t="s">
        <v>523</v>
      </c>
      <c r="C94" s="11" t="s">
        <v>8</v>
      </c>
      <c r="D94" s="11" t="s">
        <v>9</v>
      </c>
      <c r="E94" s="11" t="s">
        <v>524</v>
      </c>
      <c r="F94" s="11" t="s">
        <v>228</v>
      </c>
      <c r="G94" s="12">
        <v>216.65</v>
      </c>
    </row>
    <row r="95" spans="1:7" x14ac:dyDescent="0.2">
      <c r="A95" s="5">
        <v>43010</v>
      </c>
      <c r="B95" s="11" t="s">
        <v>525</v>
      </c>
      <c r="C95" s="11" t="s">
        <v>8</v>
      </c>
      <c r="D95" s="11" t="s">
        <v>9</v>
      </c>
      <c r="E95" s="11" t="s">
        <v>525</v>
      </c>
      <c r="F95" s="11" t="s">
        <v>228</v>
      </c>
      <c r="G95" s="12">
        <v>443.49</v>
      </c>
    </row>
    <row r="96" spans="1:7" x14ac:dyDescent="0.2">
      <c r="A96" s="5">
        <v>43010</v>
      </c>
      <c r="B96" s="11" t="s">
        <v>526</v>
      </c>
      <c r="C96" s="11" t="s">
        <v>8</v>
      </c>
      <c r="D96" s="11" t="s">
        <v>9</v>
      </c>
      <c r="E96" s="11" t="s">
        <v>526</v>
      </c>
      <c r="F96" s="11" t="s">
        <v>228</v>
      </c>
      <c r="G96" s="12">
        <v>2431.6999999999998</v>
      </c>
    </row>
    <row r="97" spans="1:7" x14ac:dyDescent="0.2">
      <c r="A97" s="5">
        <v>43010</v>
      </c>
      <c r="B97" s="11" t="s">
        <v>229</v>
      </c>
      <c r="C97" s="11" t="s">
        <v>8</v>
      </c>
      <c r="D97" s="11" t="s">
        <v>9</v>
      </c>
      <c r="E97" s="11" t="s">
        <v>229</v>
      </c>
      <c r="F97" s="11" t="s">
        <v>228</v>
      </c>
      <c r="G97" s="12">
        <v>500</v>
      </c>
    </row>
    <row r="98" spans="1:7" x14ac:dyDescent="0.2">
      <c r="A98" s="5">
        <v>43010</v>
      </c>
      <c r="B98" s="11" t="s">
        <v>229</v>
      </c>
      <c r="C98" s="11" t="s">
        <v>8</v>
      </c>
      <c r="D98" s="11" t="s">
        <v>9</v>
      </c>
      <c r="E98" s="11" t="s">
        <v>229</v>
      </c>
      <c r="F98" s="11" t="s">
        <v>228</v>
      </c>
      <c r="G98" s="12">
        <v>610.54999999999995</v>
      </c>
    </row>
    <row r="99" spans="1:7" x14ac:dyDescent="0.2">
      <c r="A99" s="5">
        <v>43010</v>
      </c>
      <c r="B99" s="11" t="s">
        <v>527</v>
      </c>
      <c r="C99" s="11" t="s">
        <v>8</v>
      </c>
      <c r="D99" s="11" t="s">
        <v>9</v>
      </c>
      <c r="E99" s="11" t="s">
        <v>527</v>
      </c>
      <c r="F99" s="11" t="s">
        <v>228</v>
      </c>
      <c r="G99" s="12">
        <v>34.200000000000003</v>
      </c>
    </row>
    <row r="100" spans="1:7" x14ac:dyDescent="0.2">
      <c r="A100" s="5">
        <v>43011</v>
      </c>
      <c r="B100" s="11" t="s">
        <v>514</v>
      </c>
      <c r="C100" s="11" t="s">
        <v>8</v>
      </c>
      <c r="D100" s="11" t="s">
        <v>9</v>
      </c>
      <c r="E100" s="11" t="s">
        <v>514</v>
      </c>
      <c r="F100" s="11" t="s">
        <v>228</v>
      </c>
      <c r="G100" s="12">
        <v>820.25</v>
      </c>
    </row>
    <row r="101" spans="1:7" x14ac:dyDescent="0.2">
      <c r="A101" s="5">
        <v>43011</v>
      </c>
      <c r="B101" s="11" t="s">
        <v>514</v>
      </c>
      <c r="C101" s="11" t="s">
        <v>8</v>
      </c>
      <c r="D101" s="11" t="s">
        <v>9</v>
      </c>
      <c r="E101" s="11" t="s">
        <v>514</v>
      </c>
      <c r="F101" s="11" t="s">
        <v>228</v>
      </c>
      <c r="G101" s="12">
        <v>2090</v>
      </c>
    </row>
    <row r="102" spans="1:7" x14ac:dyDescent="0.2">
      <c r="A102" s="5">
        <v>43013</v>
      </c>
      <c r="B102" s="11" t="s">
        <v>667</v>
      </c>
      <c r="C102" s="11" t="s">
        <v>8</v>
      </c>
      <c r="D102" s="11" t="s">
        <v>9</v>
      </c>
      <c r="E102" s="11" t="s">
        <v>667</v>
      </c>
      <c r="F102" s="11" t="s">
        <v>228</v>
      </c>
      <c r="G102" s="12">
        <v>4680.41</v>
      </c>
    </row>
    <row r="103" spans="1:7" x14ac:dyDescent="0.2">
      <c r="A103" s="5">
        <v>43013</v>
      </c>
      <c r="B103" s="11" t="s">
        <v>527</v>
      </c>
      <c r="C103" s="11" t="s">
        <v>8</v>
      </c>
      <c r="D103" s="11" t="s">
        <v>9</v>
      </c>
      <c r="E103" s="11" t="s">
        <v>527</v>
      </c>
      <c r="F103" s="11" t="s">
        <v>228</v>
      </c>
      <c r="G103" s="12">
        <v>668.67</v>
      </c>
    </row>
    <row r="104" spans="1:7" x14ac:dyDescent="0.2">
      <c r="A104" s="5">
        <v>43013</v>
      </c>
      <c r="B104" s="11" t="s">
        <v>668</v>
      </c>
      <c r="C104" s="11" t="s">
        <v>8</v>
      </c>
      <c r="D104" s="11" t="s">
        <v>9</v>
      </c>
      <c r="E104" s="11" t="s">
        <v>669</v>
      </c>
      <c r="F104" s="11" t="s">
        <v>228</v>
      </c>
      <c r="G104" s="12">
        <v>1902.95</v>
      </c>
    </row>
    <row r="105" spans="1:7" x14ac:dyDescent="0.2">
      <c r="A105" s="5">
        <v>43014</v>
      </c>
      <c r="B105" s="11" t="s">
        <v>232</v>
      </c>
      <c r="C105" s="11" t="s">
        <v>8</v>
      </c>
      <c r="D105" s="11" t="s">
        <v>9</v>
      </c>
      <c r="E105" s="11" t="s">
        <v>232</v>
      </c>
      <c r="F105" s="11" t="s">
        <v>228</v>
      </c>
      <c r="G105" s="12">
        <v>1063.58</v>
      </c>
    </row>
    <row r="106" spans="1:7" x14ac:dyDescent="0.2">
      <c r="A106" s="5">
        <v>43014</v>
      </c>
      <c r="B106" s="11" t="s">
        <v>344</v>
      </c>
      <c r="C106" s="11" t="s">
        <v>8</v>
      </c>
      <c r="D106" s="11" t="s">
        <v>9</v>
      </c>
      <c r="E106" s="11" t="s">
        <v>344</v>
      </c>
      <c r="F106" s="11" t="s">
        <v>228</v>
      </c>
      <c r="G106" s="12">
        <v>452.7</v>
      </c>
    </row>
    <row r="107" spans="1:7" x14ac:dyDescent="0.2">
      <c r="A107" s="5">
        <v>43017</v>
      </c>
      <c r="B107" s="11" t="s">
        <v>670</v>
      </c>
      <c r="C107" s="11" t="s">
        <v>8</v>
      </c>
      <c r="D107" s="11" t="s">
        <v>9</v>
      </c>
      <c r="E107" s="11" t="s">
        <v>671</v>
      </c>
      <c r="F107" s="11" t="s">
        <v>228</v>
      </c>
      <c r="G107" s="12">
        <v>2709.88</v>
      </c>
    </row>
    <row r="108" spans="1:7" x14ac:dyDescent="0.2">
      <c r="A108" s="5">
        <v>43014</v>
      </c>
      <c r="B108" s="11" t="s">
        <v>672</v>
      </c>
      <c r="C108" s="11" t="s">
        <v>8</v>
      </c>
      <c r="D108" s="11" t="s">
        <v>48</v>
      </c>
      <c r="E108" s="11" t="s">
        <v>359</v>
      </c>
      <c r="F108" s="11" t="s">
        <v>228</v>
      </c>
      <c r="G108" s="12">
        <v>167.88</v>
      </c>
    </row>
    <row r="109" spans="1:7" x14ac:dyDescent="0.2">
      <c r="A109" s="5">
        <v>43018</v>
      </c>
      <c r="B109" s="11" t="s">
        <v>226</v>
      </c>
      <c r="C109" s="11" t="s">
        <v>8</v>
      </c>
      <c r="D109" s="11" t="s">
        <v>9</v>
      </c>
      <c r="E109" s="11" t="s">
        <v>227</v>
      </c>
      <c r="F109" s="11" t="s">
        <v>228</v>
      </c>
      <c r="G109" s="12">
        <v>37</v>
      </c>
    </row>
    <row r="110" spans="1:7" x14ac:dyDescent="0.2">
      <c r="A110" s="5">
        <v>42998</v>
      </c>
      <c r="B110" s="11" t="s">
        <v>702</v>
      </c>
      <c r="C110" s="11" t="s">
        <v>8</v>
      </c>
      <c r="D110" s="11" t="s">
        <v>9</v>
      </c>
      <c r="E110" s="11" t="s">
        <v>702</v>
      </c>
      <c r="F110" s="11" t="s">
        <v>228</v>
      </c>
      <c r="G110" s="12">
        <v>230.88</v>
      </c>
    </row>
    <row r="111" spans="1:7" x14ac:dyDescent="0.2">
      <c r="A111" s="5">
        <v>42998</v>
      </c>
      <c r="B111" s="11" t="s">
        <v>702</v>
      </c>
      <c r="C111" s="11" t="s">
        <v>8</v>
      </c>
      <c r="D111" s="11" t="s">
        <v>9</v>
      </c>
      <c r="E111" s="11" t="s">
        <v>702</v>
      </c>
      <c r="F111" s="11" t="s">
        <v>228</v>
      </c>
      <c r="G111" s="12">
        <v>303.49</v>
      </c>
    </row>
    <row r="112" spans="1:7" x14ac:dyDescent="0.2">
      <c r="A112" s="5">
        <v>42998</v>
      </c>
      <c r="B112" s="11" t="s">
        <v>702</v>
      </c>
      <c r="C112" s="11" t="s">
        <v>8</v>
      </c>
      <c r="D112" s="11" t="s">
        <v>9</v>
      </c>
      <c r="E112" s="11" t="s">
        <v>702</v>
      </c>
      <c r="F112" s="11" t="s">
        <v>228</v>
      </c>
      <c r="G112" s="12">
        <v>430.65</v>
      </c>
    </row>
    <row r="113" spans="1:8" x14ac:dyDescent="0.2">
      <c r="A113" s="5">
        <v>42998</v>
      </c>
      <c r="B113" s="11" t="s">
        <v>702</v>
      </c>
      <c r="C113" s="11" t="s">
        <v>8</v>
      </c>
      <c r="D113" s="11" t="s">
        <v>9</v>
      </c>
      <c r="E113" s="11" t="s">
        <v>702</v>
      </c>
      <c r="F113" s="11" t="s">
        <v>228</v>
      </c>
      <c r="G113" s="12">
        <v>421.25</v>
      </c>
    </row>
    <row r="114" spans="1:8" x14ac:dyDescent="0.2">
      <c r="A114" s="5">
        <v>42998</v>
      </c>
      <c r="B114" s="11" t="s">
        <v>702</v>
      </c>
      <c r="C114" s="11" t="s">
        <v>8</v>
      </c>
      <c r="D114" s="11" t="s">
        <v>9</v>
      </c>
      <c r="E114" s="11" t="s">
        <v>702</v>
      </c>
      <c r="F114" s="11" t="s">
        <v>228</v>
      </c>
      <c r="G114" s="12">
        <v>293.33999999999997</v>
      </c>
    </row>
    <row r="115" spans="1:8" x14ac:dyDescent="0.2">
      <c r="A115" s="5">
        <v>42998</v>
      </c>
      <c r="B115" s="11" t="s">
        <v>702</v>
      </c>
      <c r="C115" s="11" t="s">
        <v>8</v>
      </c>
      <c r="D115" s="11" t="s">
        <v>9</v>
      </c>
      <c r="E115" s="11" t="s">
        <v>702</v>
      </c>
      <c r="F115" s="11" t="s">
        <v>228</v>
      </c>
      <c r="G115" s="12">
        <v>287.45</v>
      </c>
    </row>
    <row r="116" spans="1:8" x14ac:dyDescent="0.2">
      <c r="A116" s="5">
        <v>43024</v>
      </c>
      <c r="B116" s="11" t="s">
        <v>703</v>
      </c>
      <c r="C116" s="11" t="s">
        <v>8</v>
      </c>
      <c r="D116" s="11" t="s">
        <v>9</v>
      </c>
      <c r="E116" s="11" t="s">
        <v>703</v>
      </c>
      <c r="F116" s="11" t="s">
        <v>228</v>
      </c>
      <c r="G116" s="12">
        <v>290.89999999999998</v>
      </c>
    </row>
    <row r="117" spans="1:8" x14ac:dyDescent="0.2">
      <c r="A117" s="5">
        <v>43025</v>
      </c>
      <c r="B117" s="11" t="s">
        <v>704</v>
      </c>
      <c r="C117" s="11" t="s">
        <v>8</v>
      </c>
      <c r="D117" s="11" t="s">
        <v>9</v>
      </c>
      <c r="E117" s="11" t="s">
        <v>704</v>
      </c>
      <c r="F117" s="11" t="s">
        <v>228</v>
      </c>
      <c r="G117" s="12">
        <v>510</v>
      </c>
    </row>
    <row r="118" spans="1:8" x14ac:dyDescent="0.2">
      <c r="A118" s="5">
        <v>43000</v>
      </c>
      <c r="B118" s="11" t="s">
        <v>702</v>
      </c>
      <c r="C118" s="11" t="s">
        <v>8</v>
      </c>
      <c r="D118" s="11" t="s">
        <v>9</v>
      </c>
      <c r="E118" s="11" t="s">
        <v>702</v>
      </c>
      <c r="F118" s="11" t="s">
        <v>228</v>
      </c>
      <c r="G118" s="12">
        <v>288.04000000000002</v>
      </c>
    </row>
    <row r="119" spans="1:8" x14ac:dyDescent="0.2">
      <c r="A119" s="5">
        <v>43000</v>
      </c>
      <c r="B119" s="11" t="s">
        <v>702</v>
      </c>
      <c r="C119" s="11" t="s">
        <v>8</v>
      </c>
      <c r="D119" s="11" t="s">
        <v>9</v>
      </c>
      <c r="E119" s="11" t="s">
        <v>702</v>
      </c>
      <c r="F119" s="11" t="s">
        <v>228</v>
      </c>
      <c r="G119" s="12">
        <v>950</v>
      </c>
    </row>
    <row r="120" spans="1:8" x14ac:dyDescent="0.2">
      <c r="A120" s="5">
        <v>43026</v>
      </c>
      <c r="B120" s="11" t="s">
        <v>727</v>
      </c>
      <c r="C120" s="11" t="s">
        <v>8</v>
      </c>
      <c r="D120" s="11" t="s">
        <v>9</v>
      </c>
      <c r="E120" s="11" t="s">
        <v>579</v>
      </c>
      <c r="F120" s="11" t="s">
        <v>228</v>
      </c>
      <c r="G120" s="12">
        <v>765.81</v>
      </c>
    </row>
    <row r="121" spans="1:8" x14ac:dyDescent="0.2">
      <c r="A121" s="5">
        <v>43028</v>
      </c>
      <c r="B121" s="11" t="s">
        <v>735</v>
      </c>
      <c r="C121" s="11" t="s">
        <v>8</v>
      </c>
      <c r="D121" s="11" t="s">
        <v>9</v>
      </c>
      <c r="E121" s="11" t="s">
        <v>735</v>
      </c>
      <c r="F121" s="11" t="s">
        <v>228</v>
      </c>
      <c r="G121" s="12">
        <v>3520.66</v>
      </c>
    </row>
    <row r="122" spans="1:8" x14ac:dyDescent="0.2">
      <c r="A122" s="5">
        <v>43028</v>
      </c>
      <c r="B122" s="11" t="s">
        <v>517</v>
      </c>
      <c r="C122" s="11" t="s">
        <v>8</v>
      </c>
      <c r="D122" s="11" t="s">
        <v>9</v>
      </c>
      <c r="E122" s="11" t="s">
        <v>517</v>
      </c>
      <c r="F122" s="11" t="s">
        <v>228</v>
      </c>
      <c r="G122" s="12">
        <v>1230</v>
      </c>
    </row>
    <row r="123" spans="1:8" x14ac:dyDescent="0.2">
      <c r="A123" s="5">
        <v>43028</v>
      </c>
      <c r="B123" s="11" t="s">
        <v>517</v>
      </c>
      <c r="C123" s="11" t="s">
        <v>8</v>
      </c>
      <c r="D123" s="11" t="s">
        <v>9</v>
      </c>
      <c r="E123" s="11" t="s">
        <v>517</v>
      </c>
      <c r="F123" s="11" t="s">
        <v>228</v>
      </c>
      <c r="G123" s="12">
        <v>791.12</v>
      </c>
    </row>
    <row r="124" spans="1:8" x14ac:dyDescent="0.2">
      <c r="A124" s="5">
        <v>43028</v>
      </c>
      <c r="B124" s="11" t="s">
        <v>517</v>
      </c>
      <c r="C124" s="11" t="s">
        <v>8</v>
      </c>
      <c r="D124" s="11" t="s">
        <v>9</v>
      </c>
      <c r="E124" s="11" t="s">
        <v>517</v>
      </c>
      <c r="F124" s="11" t="s">
        <v>228</v>
      </c>
      <c r="G124" s="12">
        <v>1377.1</v>
      </c>
    </row>
    <row r="125" spans="1:8" x14ac:dyDescent="0.2">
      <c r="A125" s="5">
        <v>43031</v>
      </c>
      <c r="B125" s="11" t="s">
        <v>745</v>
      </c>
      <c r="C125" s="11" t="s">
        <v>8</v>
      </c>
      <c r="D125" s="11" t="s">
        <v>9</v>
      </c>
      <c r="E125" s="11" t="s">
        <v>745</v>
      </c>
      <c r="F125" s="11" t="s">
        <v>228</v>
      </c>
      <c r="G125" s="12">
        <v>274.57</v>
      </c>
    </row>
    <row r="126" spans="1:8" x14ac:dyDescent="0.2">
      <c r="A126" s="5">
        <v>43032</v>
      </c>
      <c r="B126" s="11" t="s">
        <v>525</v>
      </c>
      <c r="C126" s="11" t="s">
        <v>8</v>
      </c>
      <c r="D126" s="11" t="s">
        <v>9</v>
      </c>
      <c r="E126" s="11" t="s">
        <v>525</v>
      </c>
      <c r="F126" s="11" t="s">
        <v>228</v>
      </c>
      <c r="G126" s="12">
        <v>150.37</v>
      </c>
    </row>
    <row r="127" spans="1:8" x14ac:dyDescent="0.2">
      <c r="A127" s="5">
        <v>43039</v>
      </c>
      <c r="B127" s="11" t="s">
        <v>746</v>
      </c>
      <c r="C127" s="11" t="s">
        <v>8</v>
      </c>
      <c r="D127" s="11" t="s">
        <v>9</v>
      </c>
      <c r="E127" s="11" t="s">
        <v>747</v>
      </c>
      <c r="F127" s="11" t="s">
        <v>228</v>
      </c>
      <c r="G127" s="12">
        <v>681.67</v>
      </c>
    </row>
    <row r="128" spans="1:8" ht="15" x14ac:dyDescent="0.25">
      <c r="A128" s="20">
        <v>43046</v>
      </c>
      <c r="B128" s="21" t="s">
        <v>757</v>
      </c>
      <c r="C128" s="21" t="s">
        <v>8</v>
      </c>
      <c r="D128" s="21" t="s">
        <v>9</v>
      </c>
      <c r="E128" s="21" t="s">
        <v>757</v>
      </c>
      <c r="F128" s="21" t="s">
        <v>228</v>
      </c>
      <c r="G128" s="22">
        <v>1212.9100000000001</v>
      </c>
      <c r="H128" s="12"/>
    </row>
    <row r="129" spans="1:15" x14ac:dyDescent="0.2">
      <c r="A129" s="5">
        <v>43053</v>
      </c>
      <c r="B129" s="11" t="s">
        <v>516</v>
      </c>
      <c r="C129" s="11" t="s">
        <v>8</v>
      </c>
      <c r="D129" s="11" t="s">
        <v>28</v>
      </c>
      <c r="E129" s="11" t="s">
        <v>29</v>
      </c>
      <c r="F129" s="11" t="s">
        <v>228</v>
      </c>
      <c r="G129" s="12">
        <v>250</v>
      </c>
      <c r="H129" s="12"/>
    </row>
    <row r="130" spans="1:15" x14ac:dyDescent="0.2">
      <c r="A130" s="5">
        <v>43055</v>
      </c>
      <c r="B130" s="11" t="s">
        <v>345</v>
      </c>
      <c r="C130" s="11" t="s">
        <v>8</v>
      </c>
      <c r="D130" s="11" t="s">
        <v>9</v>
      </c>
      <c r="E130" s="11" t="s">
        <v>346</v>
      </c>
      <c r="F130" s="11" t="s">
        <v>228</v>
      </c>
      <c r="G130" s="12">
        <v>160.06</v>
      </c>
      <c r="H130" s="12"/>
    </row>
    <row r="131" spans="1:15" x14ac:dyDescent="0.2">
      <c r="A131" s="5">
        <v>43080</v>
      </c>
      <c r="B131" s="11" t="s">
        <v>353</v>
      </c>
      <c r="C131" s="11" t="s">
        <v>8</v>
      </c>
      <c r="D131" s="11" t="s">
        <v>9</v>
      </c>
      <c r="E131" s="11" t="s">
        <v>353</v>
      </c>
      <c r="F131" s="11" t="s">
        <v>228</v>
      </c>
      <c r="G131" s="12">
        <v>223</v>
      </c>
    </row>
    <row r="132" spans="1:15" x14ac:dyDescent="0.2">
      <c r="A132" s="5">
        <v>43090</v>
      </c>
      <c r="B132" s="11" t="s">
        <v>516</v>
      </c>
      <c r="C132" s="11" t="s">
        <v>8</v>
      </c>
      <c r="D132" s="11" t="s">
        <v>28</v>
      </c>
      <c r="E132" s="11" t="s">
        <v>29</v>
      </c>
      <c r="F132" s="11" t="s">
        <v>228</v>
      </c>
      <c r="G132" s="12">
        <v>30</v>
      </c>
      <c r="H132" s="11"/>
      <c r="I132" s="11"/>
    </row>
    <row r="133" spans="1:15" x14ac:dyDescent="0.2">
      <c r="G133" s="12">
        <f>SUM(G2:G132)</f>
        <v>98212.750000000015</v>
      </c>
    </row>
    <row r="136" spans="1:15" x14ac:dyDescent="0.2">
      <c r="A136" t="s">
        <v>682</v>
      </c>
    </row>
    <row r="137" spans="1:15" x14ac:dyDescent="0.2">
      <c r="A137" s="5">
        <v>43018</v>
      </c>
      <c r="B137" s="11" t="s">
        <v>226</v>
      </c>
      <c r="C137" s="11" t="s">
        <v>585</v>
      </c>
      <c r="D137" s="11" t="s">
        <v>9</v>
      </c>
      <c r="E137" s="11" t="s">
        <v>227</v>
      </c>
      <c r="F137" s="11" t="s">
        <v>228</v>
      </c>
      <c r="G137" s="12">
        <v>20</v>
      </c>
    </row>
    <row r="138" spans="1:15" x14ac:dyDescent="0.2">
      <c r="I138" s="5"/>
      <c r="K138" s="11"/>
      <c r="M138" s="11"/>
      <c r="N138" s="11"/>
      <c r="O138" s="12"/>
    </row>
    <row r="139" spans="1:15" x14ac:dyDescent="0.2">
      <c r="A139" t="s">
        <v>365</v>
      </c>
      <c r="I139" s="5"/>
      <c r="K139" s="11"/>
      <c r="M139" s="11"/>
      <c r="N139" s="11"/>
      <c r="O139" s="12"/>
    </row>
    <row r="140" spans="1:15" x14ac:dyDescent="0.2">
      <c r="A140" s="5">
        <v>42996</v>
      </c>
      <c r="B140" s="11" t="s">
        <v>29</v>
      </c>
      <c r="C140" s="11" t="s">
        <v>367</v>
      </c>
      <c r="E140" s="11" t="s">
        <v>231</v>
      </c>
      <c r="F140" s="11" t="s">
        <v>228</v>
      </c>
      <c r="G140" s="12">
        <v>164.72</v>
      </c>
      <c r="I140" s="5"/>
      <c r="K140" s="11"/>
      <c r="M140" s="11"/>
      <c r="N140" s="11"/>
      <c r="O140" s="12"/>
    </row>
    <row r="141" spans="1:15" x14ac:dyDescent="0.2">
      <c r="A141" s="5">
        <v>42998</v>
      </c>
      <c r="B141" s="11" t="s">
        <v>29</v>
      </c>
      <c r="C141" s="11" t="s">
        <v>367</v>
      </c>
      <c r="E141" s="11" t="s">
        <v>348</v>
      </c>
      <c r="F141" s="11" t="s">
        <v>228</v>
      </c>
      <c r="G141" s="12">
        <v>520.04</v>
      </c>
      <c r="I141" s="5"/>
      <c r="K141" s="11"/>
      <c r="M141" s="11"/>
      <c r="N141" s="11"/>
      <c r="O141" s="12"/>
    </row>
    <row r="142" spans="1:15" x14ac:dyDescent="0.2">
      <c r="A142" s="5">
        <v>43000</v>
      </c>
      <c r="B142" s="11" t="s">
        <v>29</v>
      </c>
      <c r="C142" s="11" t="s">
        <v>367</v>
      </c>
      <c r="E142" s="11" t="s">
        <v>579</v>
      </c>
      <c r="F142" s="11" t="s">
        <v>228</v>
      </c>
      <c r="G142" s="12">
        <v>500.64</v>
      </c>
      <c r="I142" s="5"/>
      <c r="K142" s="11"/>
      <c r="M142" s="11"/>
      <c r="N142" s="11"/>
      <c r="O142" s="12"/>
    </row>
    <row r="143" spans="1:15" x14ac:dyDescent="0.2">
      <c r="A143" s="5">
        <v>43000</v>
      </c>
      <c r="B143" s="11" t="s">
        <v>29</v>
      </c>
      <c r="C143" s="11" t="s">
        <v>367</v>
      </c>
      <c r="E143" s="11" t="s">
        <v>579</v>
      </c>
      <c r="F143" s="11" t="s">
        <v>228</v>
      </c>
      <c r="G143" s="12">
        <v>535.42999999999995</v>
      </c>
    </row>
    <row r="144" spans="1:15" x14ac:dyDescent="0.2">
      <c r="A144" s="5">
        <v>43000</v>
      </c>
      <c r="B144" s="11" t="s">
        <v>29</v>
      </c>
      <c r="C144" s="11" t="s">
        <v>367</v>
      </c>
      <c r="E144" s="11" t="s">
        <v>579</v>
      </c>
      <c r="F144" s="11" t="s">
        <v>228</v>
      </c>
      <c r="G144" s="12">
        <v>38.97</v>
      </c>
    </row>
    <row r="145" spans="1:7" x14ac:dyDescent="0.2">
      <c r="G145" s="12">
        <f>SUM(G140:G144)</f>
        <v>1759.8</v>
      </c>
    </row>
    <row r="147" spans="1:7" x14ac:dyDescent="0.2">
      <c r="A147" t="s">
        <v>769</v>
      </c>
      <c r="E147" s="11" t="s">
        <v>770</v>
      </c>
      <c r="F147" s="11" t="s">
        <v>771</v>
      </c>
      <c r="G147" s="12">
        <v>-162.51</v>
      </c>
    </row>
    <row r="148" spans="1:7" x14ac:dyDescent="0.2">
      <c r="A148" t="s">
        <v>254</v>
      </c>
      <c r="G148" s="12">
        <f>G133+G137+G145+G147</f>
        <v>99830.040000000023</v>
      </c>
    </row>
  </sheetData>
  <autoFilter ref="A1:T1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HUP</vt:lpstr>
      <vt:lpstr>HÄME</vt:lpstr>
      <vt:lpstr>SAVO-KARJALA</vt:lpstr>
      <vt:lpstr>KAAKKOIS-SUOMI</vt:lpstr>
      <vt:lpstr>LAPPI</vt:lpstr>
      <vt:lpstr>OULU</vt:lpstr>
      <vt:lpstr>SATAKUNTA</vt:lpstr>
      <vt:lpstr>LÄNSI-SUOMI</vt:lpstr>
      <vt:lpstr>VARSINAIS-SUOMI</vt:lpstr>
      <vt:lpstr>ÅBOLAND</vt:lpstr>
      <vt:lpstr>ÅLAND</vt:lpstr>
      <vt:lpstr>ÖSTERBOTTEN</vt:lpstr>
    </vt:vector>
  </TitlesOfParts>
  <Company>SPRJ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SPRJ</dc:creator>
  <cp:lastModifiedBy>Ekström-Huttunen Mia</cp:lastModifiedBy>
  <dcterms:created xsi:type="dcterms:W3CDTF">2014-02-18T10:45:58Z</dcterms:created>
  <dcterms:modified xsi:type="dcterms:W3CDTF">2018-03-01T06:48:15Z</dcterms:modified>
</cp:coreProperties>
</file>