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Erillisryhmät\Varainhankinta\Keräykset\Tulosseuranta\2023\"/>
    </mc:Choice>
  </mc:AlternateContent>
  <xr:revisionPtr revIDLastSave="0" documentId="13_ncr:1_{76606D84-AB63-4D03-A0D3-7584B3BE8F32}" xr6:coauthVersionLast="47" xr6:coauthVersionMax="47" xr10:uidLastSave="{00000000-0000-0000-0000-000000000000}"/>
  <bookViews>
    <workbookView xWindow="-110" yWindow="-110" windowWidth="19420" windowHeight="11620" firstSheet="6" activeTab="7" xr2:uid="{6B90FE34-6CCC-4105-B841-D932613ED8B0}"/>
  </bookViews>
  <sheets>
    <sheet name="Kaikki piirit ja osastot, viite" sheetId="1" r:id="rId1"/>
    <sheet name="Viitteettömät" sheetId="15" r:id="rId2"/>
    <sheet name="Epäselvät" sheetId="17" r:id="rId3"/>
    <sheet name="HUP" sheetId="2" r:id="rId4"/>
    <sheet name="Häme" sheetId="3" r:id="rId5"/>
    <sheet name="Kaakkois-Suomi" sheetId="4" r:id="rId6"/>
    <sheet name="Lappi" sheetId="16" r:id="rId7"/>
    <sheet name="Länsi-Suomi" sheetId="5" r:id="rId8"/>
    <sheet name="Oulu" sheetId="12" r:id="rId9"/>
    <sheet name="Savo-Karjala" sheetId="13" r:id="rId10"/>
    <sheet name="Satakunta" sheetId="6" r:id="rId11"/>
    <sheet name="Varsinais-Suomi" sheetId="7" r:id="rId12"/>
    <sheet name="Åboland" sheetId="14" r:id="rId13"/>
    <sheet name="Åland" sheetId="10" r:id="rId14"/>
    <sheet name="Österbotten" sheetId="11" r:id="rId15"/>
    <sheet name="MobilePay" sheetId="8" r:id="rId16"/>
    <sheet name="Zettle" sheetId="9" r:id="rId17"/>
  </sheets>
  <definedNames>
    <definedName name="_xlnm._FilterDatabase" localSheetId="2" hidden="1">Epäselvät!$A$1:$J$1</definedName>
    <definedName name="_xlnm._FilterDatabase" localSheetId="3" hidden="1">HUP!$A$1:$J$1</definedName>
    <definedName name="_xlnm._FilterDatabase" localSheetId="4" hidden="1">Häme!$A$1:$J$1</definedName>
    <definedName name="_xlnm._FilterDatabase" localSheetId="5" hidden="1">'Kaakkois-Suomi'!$A$1:$J$1</definedName>
    <definedName name="_xlnm._FilterDatabase" localSheetId="0" hidden="1">'Kaikki piirit ja osastot, viite'!$A$1:$J$137</definedName>
    <definedName name="_xlnm._FilterDatabase" localSheetId="7" hidden="1">'Länsi-Suomi'!$A$1:$I$1</definedName>
    <definedName name="_xlnm._FilterDatabase" localSheetId="15" hidden="1">MobilePay!$A$3:$E$3</definedName>
    <definedName name="_xlnm._FilterDatabase" localSheetId="8" hidden="1">Oulu!$A$1:$J$1</definedName>
    <definedName name="_xlnm._FilterDatabase" localSheetId="10" hidden="1">Satakunta!$A$1:$J$1</definedName>
    <definedName name="_xlnm._FilterDatabase" localSheetId="9" hidden="1">'Savo-Karjala'!$A$1:$J$1</definedName>
    <definedName name="_xlnm._FilterDatabase" localSheetId="11" hidden="1">'Varsinais-Suomi'!$A$1:$J$1</definedName>
    <definedName name="_xlnm._FilterDatabase" localSheetId="1" hidden="1">Viitteettömät!$A$1:$J$15</definedName>
    <definedName name="_xlnm._FilterDatabase" localSheetId="16" hidden="1">Zettle!$A$6:$E$6</definedName>
    <definedName name="_xlnm._FilterDatabase" localSheetId="12" hidden="1">Åboland!$A$1:$J$1</definedName>
    <definedName name="_xlnm._FilterDatabase" localSheetId="13" hidden="1">Åland!$A$1:$J$1</definedName>
    <definedName name="_xlnm._FilterDatabase" localSheetId="14" hidden="1">Österbotten!$A$1:$J$1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4" l="1"/>
  <c r="B13" i="7"/>
  <c r="B4" i="12"/>
  <c r="B11" i="5"/>
  <c r="B41" i="11"/>
  <c r="B14" i="10"/>
  <c r="B8" i="13"/>
  <c r="B6" i="4"/>
  <c r="B26" i="3"/>
  <c r="B27" i="2"/>
</calcChain>
</file>

<file path=xl/sharedStrings.xml><?xml version="1.0" encoding="utf-8"?>
<sst xmlns="http://schemas.openxmlformats.org/spreadsheetml/2006/main" count="2419" uniqueCount="256">
  <si>
    <t>Projektin nimi</t>
  </si>
  <si>
    <t>Summa</t>
  </si>
  <si>
    <t>Kirjauspvm.</t>
  </si>
  <si>
    <t>Kuvaus</t>
  </si>
  <si>
    <t>Ulkoisen asiakirjan nro</t>
  </si>
  <si>
    <t>Yksityshenkilöiden lahjoitukset</t>
  </si>
  <si>
    <t>Asiakkaan nimi</t>
  </si>
  <si>
    <t>SPR Tampereen osasto</t>
  </si>
  <si>
    <t>Jäsentyyppi</t>
  </si>
  <si>
    <t>OSASTO</t>
  </si>
  <si>
    <t>Osaston nimi</t>
  </si>
  <si>
    <t>Piiri</t>
  </si>
  <si>
    <t>LÄNSI-SUOMEN PIIRI</t>
  </si>
  <si>
    <t>HÄMEEN PIIRI</t>
  </si>
  <si>
    <t>PIIRI</t>
  </si>
  <si>
    <t/>
  </si>
  <si>
    <t>ÖSTERBOTTENS SVENSKA</t>
  </si>
  <si>
    <t>HELSINGIN JA UUDENMA</t>
  </si>
  <si>
    <t>VARSINAIS-SUOMEN PII</t>
  </si>
  <si>
    <t>Yleislahjoitukset</t>
  </si>
  <si>
    <t>451021105148</t>
  </si>
  <si>
    <t>Tuotteen nimi</t>
  </si>
  <si>
    <t>Osastojen Kara</t>
  </si>
  <si>
    <t>451021104877</t>
  </si>
  <si>
    <t>FRK Solf avdelning</t>
  </si>
  <si>
    <t>451021105232</t>
  </si>
  <si>
    <t>FRK Terjärv avdelning</t>
  </si>
  <si>
    <t>FRK Terjärv avdelnin</t>
  </si>
  <si>
    <t>SPR Kehä-Espoon osasto</t>
  </si>
  <si>
    <t>SPR Kehä-Espoon osas</t>
  </si>
  <si>
    <t>451021100172</t>
  </si>
  <si>
    <t>Österbottens svenska distrikt</t>
  </si>
  <si>
    <t>SPR Jämsän osasto</t>
  </si>
  <si>
    <t>451021101456</t>
  </si>
  <si>
    <t>SPR Kaarinan osasto</t>
  </si>
  <si>
    <t>451021102264</t>
  </si>
  <si>
    <t>SPR Kouvolan osasto</t>
  </si>
  <si>
    <t>KAAKKOIS-SUOMEN PIIR</t>
  </si>
  <si>
    <t>SUOMEN PUNAINEN RISTI KIIKOISTEN OS, avustus, TILI</t>
  </si>
  <si>
    <t>Satakunta</t>
  </si>
  <si>
    <t>451021101304</t>
  </si>
  <si>
    <t>FRK Jomala avdelning</t>
  </si>
  <si>
    <t>ÅLANDS DISTRIKT</t>
  </si>
  <si>
    <t>451021105669</t>
  </si>
  <si>
    <t>451021103179</t>
  </si>
  <si>
    <t>FRK Vasa svenska avdelning</t>
  </si>
  <si>
    <t>FRK Mariehamn avdelning</t>
  </si>
  <si>
    <t>SPR Herttoniemen osasto</t>
  </si>
  <si>
    <t>FRK Vasa svenska avd</t>
  </si>
  <si>
    <t>FRK Mariehamn avdeln</t>
  </si>
  <si>
    <t>SPR Herttoniemen osa</t>
  </si>
  <si>
    <t>FRK Borgå avdelning-SPR Porvoon osasto</t>
  </si>
  <si>
    <t>FRK Borgå avdelning-</t>
  </si>
  <si>
    <t>FRK Karis-Pojo avdelning-SPR Karjaan-Pohjan osasto</t>
  </si>
  <si>
    <t>FRK Karis-Pojo avdel</t>
  </si>
  <si>
    <t>451021103166</t>
  </si>
  <si>
    <t>451021103603</t>
  </si>
  <si>
    <t>FRK Malax avdelning</t>
  </si>
  <si>
    <t>FRK Nykarleby avdelning</t>
  </si>
  <si>
    <t>FRK Nykarleby avdeln</t>
  </si>
  <si>
    <t>SUOMEN PUNAINEN RISTI KUHMOIST, Avustus Kuhmoisten</t>
  </si>
  <si>
    <t>Häme</t>
  </si>
  <si>
    <t>Myynnit alkaen</t>
  </si>
  <si>
    <t>Myynnit asti</t>
  </si>
  <si>
    <t>Maksupisteen nimi</t>
  </si>
  <si>
    <t>MyShop-numero</t>
  </si>
  <si>
    <t>Tuotto</t>
  </si>
  <si>
    <t>Myynnit (kpl)</t>
  </si>
  <si>
    <t>Punainen Risti, Tampereen osasto</t>
  </si>
  <si>
    <t>Punainen Risti, Herttoniemen osasto</t>
  </si>
  <si>
    <t>Punainen Risti, Itä-Helsinki</t>
  </si>
  <si>
    <t>Punainen Risti, Korson osasto</t>
  </si>
  <si>
    <t>Punainen Risti, Turun osasto</t>
  </si>
  <si>
    <t xml:space="preserve">Punainen Risti, Kehä-Espoo </t>
  </si>
  <si>
    <t>Punainen Risti, Porin osasto</t>
  </si>
  <si>
    <t>Punainen Risti, Länsi-Helsinki</t>
  </si>
  <si>
    <t>Punainen Risti, Karjaa-Pohja</t>
  </si>
  <si>
    <t>Punainen Risti, Kaarinan osasto</t>
  </si>
  <si>
    <t>Punainen Risti, Keski-Espoo</t>
  </si>
  <si>
    <t>Punainen Risti, Jyväskylän osasto</t>
  </si>
  <si>
    <t>Punainen Risti, Tapiolan osasto</t>
  </si>
  <si>
    <t>Punainen Risti, Oulun osasto</t>
  </si>
  <si>
    <t>Punainen Risti, Kurikan osasto</t>
  </si>
  <si>
    <t>Punainen Risti, Tikkurilan osasto</t>
  </si>
  <si>
    <t>HUP</t>
  </si>
  <si>
    <t>Varsinais-Suomi</t>
  </si>
  <si>
    <t>Länsi-Suomi</t>
  </si>
  <si>
    <t>Oulu</t>
  </si>
  <si>
    <t>Myyntiraportti</t>
  </si>
  <si>
    <t>Yrityksen nimi</t>
  </si>
  <si>
    <t>Suomen Punainen Risti</t>
  </si>
  <si>
    <t>Y-tunnus</t>
  </si>
  <si>
    <t>01169887</t>
  </si>
  <si>
    <t>Jakso:</t>
  </si>
  <si>
    <t>Myynti työntekijöittäin</t>
  </si>
  <si>
    <t>Sisältää ALV:n (EUR)</t>
  </si>
  <si>
    <t>Myyntitapahtumien määrä</t>
  </si>
  <si>
    <t>Keskimääräinen myyntisumma (EUR)</t>
  </si>
  <si>
    <t>Oulun osasto Suomen Punainen Risti</t>
  </si>
  <si>
    <t>451021100907</t>
  </si>
  <si>
    <t>FRK Hitis avdelning</t>
  </si>
  <si>
    <t>ÅBOLANDS DISTRIKT</t>
  </si>
  <si>
    <t>451021100046</t>
  </si>
  <si>
    <t>Hämeen piiri</t>
  </si>
  <si>
    <t>SPR Keski-Espoon osasto</t>
  </si>
  <si>
    <t>SPR Keski-Espoon osa</t>
  </si>
  <si>
    <t>451021102303</t>
  </si>
  <si>
    <t>SPR Kuhmalahden osasto</t>
  </si>
  <si>
    <t>SPR Kuhmalahden osas</t>
  </si>
  <si>
    <t>451021100156</t>
  </si>
  <si>
    <t>Åbolands distrikt</t>
  </si>
  <si>
    <t>FRK Hangö avdelning</t>
  </si>
  <si>
    <t>451021102413</t>
  </si>
  <si>
    <t>SPR Kurun osasto</t>
  </si>
  <si>
    <t>SUOMEN PUNAINEN RISTI LEMPÄÄLÄN OSA, SEPA-MAKSU SP</t>
  </si>
  <si>
    <t>SPR Lempäälän osasto</t>
  </si>
  <si>
    <t>451021100143</t>
  </si>
  <si>
    <t>Varsinais-Suomen piiri</t>
  </si>
  <si>
    <t>451021101605</t>
  </si>
  <si>
    <t>SPR Karhulan osasto</t>
  </si>
  <si>
    <t>SPR Alastaron osasto</t>
  </si>
  <si>
    <t>FRK Sibbo avdelning-SPR Sipoon osasto</t>
  </si>
  <si>
    <t>FRK Sibbo avdelning-</t>
  </si>
  <si>
    <t>451021104204</t>
  </si>
  <si>
    <t>FRK Purmo avdelning</t>
  </si>
  <si>
    <t>Reila Kuopio</t>
  </si>
  <si>
    <t>451021105643</t>
  </si>
  <si>
    <t>SPR Varkauden osasto</t>
  </si>
  <si>
    <t>SAVO-KARJALAN PIIRI</t>
  </si>
  <si>
    <t>451021102882</t>
  </si>
  <si>
    <t>SPR Leppävirran osasto</t>
  </si>
  <si>
    <t>SPR Leppävirran osas</t>
  </si>
  <si>
    <t>FRK Grankulla avdelning-SPR Kauniaisten osasto</t>
  </si>
  <si>
    <t>FRK Grankulla avdeln</t>
  </si>
  <si>
    <t>451021104123</t>
  </si>
  <si>
    <t>SPR Pudasjärven osasto</t>
  </si>
  <si>
    <t>SPR Pudasjärven osas</t>
  </si>
  <si>
    <t>OULUN PIIRI</t>
  </si>
  <si>
    <t>451021104835</t>
  </si>
  <si>
    <t>FRK Smedsby-Böle avdelning</t>
  </si>
  <si>
    <t>FRK Smedsby-Böle avd</t>
  </si>
  <si>
    <t>451021106008</t>
  </si>
  <si>
    <t>SPR Yläneen osasto</t>
  </si>
  <si>
    <t>SPR Alajärven osasto</t>
  </si>
  <si>
    <t>451021100130</t>
  </si>
  <si>
    <t>Savo-Karjalan piiri</t>
  </si>
  <si>
    <t>451021101841</t>
  </si>
  <si>
    <t>SPR Kerimäen osasto</t>
  </si>
  <si>
    <t>451021103056</t>
  </si>
  <si>
    <t>FRK Lumparland avdelning</t>
  </si>
  <si>
    <t>FRK Lumparland avdel</t>
  </si>
  <si>
    <t>40131 KAUPPAKATU 3 SAARIJÄRVI, ATMtalletus/Otto</t>
  </si>
  <si>
    <t>SPR Ilmajoen osasto</t>
  </si>
  <si>
    <t>Myynnit yhteensä</t>
  </si>
  <si>
    <t>Palautukset yhteensä</t>
  </si>
  <si>
    <t>Punainen Risti, Maaria-Paattisten osasto</t>
  </si>
  <si>
    <t>Punainen Risti, Seinäjoen osasto</t>
  </si>
  <si>
    <t>Punainen Risti, Äänekosken osasto</t>
  </si>
  <si>
    <t>Röda Korset, Sibbo-Sipoo</t>
  </si>
  <si>
    <t>Röda Korset, Åboland Turunmaa</t>
  </si>
  <si>
    <t>Punainen Risti, Helsinki ja Uusimaa</t>
  </si>
  <si>
    <t>Röda Korset, Åbo svenska avd.</t>
  </si>
  <si>
    <t>Punainen Risti, Lounais-Espoo</t>
  </si>
  <si>
    <t>Röda Korset, Nykarleby</t>
  </si>
  <si>
    <t>Punainen Risti, Jalasjärven osasto</t>
  </si>
  <si>
    <t>Punainen Risti, Lahden alue</t>
  </si>
  <si>
    <t>Röda Korset, Österbottens svenska distr.</t>
  </si>
  <si>
    <t>Punainen Risti katastrofirahasto</t>
  </si>
  <si>
    <t>Röda Korset, Vasa svenska avd.</t>
  </si>
  <si>
    <t>Punainen Risti, Lohjan osasto</t>
  </si>
  <si>
    <t>Punainen Risti, Vaasan suom. osasto</t>
  </si>
  <si>
    <t>Punainen Risti, Töölön osasto</t>
  </si>
  <si>
    <t>Röda Korset, Solf avdelning</t>
  </si>
  <si>
    <t>Punainen Risti, Forssan osasto</t>
  </si>
  <si>
    <t>Punainen Risti, Kangasalan osasto</t>
  </si>
  <si>
    <t>Röda Korset, Sundom avdelning</t>
  </si>
  <si>
    <t>Punainen Risti, Pyhärannan osasto</t>
  </si>
  <si>
    <t>Punainen Risti, Laitilan osasto</t>
  </si>
  <si>
    <t>Punainen Risti, Nakkilan osasto</t>
  </si>
  <si>
    <t>piiri</t>
  </si>
  <si>
    <t>Åboland</t>
  </si>
  <si>
    <t>Österbotten</t>
  </si>
  <si>
    <t>1.1.2023 - 31.8.2023</t>
  </si>
  <si>
    <t>Pieksämäen osasto Suomen Punainen Risti</t>
  </si>
  <si>
    <t>Pudasjärven osasto Suomen Punainen Risti</t>
  </si>
  <si>
    <t>Pertunmaan osasto Suomen Punainen Risti</t>
  </si>
  <si>
    <t>Lopen osasto Suomen Punainen Risti</t>
  </si>
  <si>
    <t>SPR Keskustoimisto Nälkäpäivä-keräys</t>
  </si>
  <si>
    <t>Kaakkois-Suomi</t>
  </si>
  <si>
    <t>Tilinron nimi</t>
  </si>
  <si>
    <t>Osasto</t>
  </si>
  <si>
    <t>FINLANDS RÖDA KORS PARGAS AVDELNING, SEPA-MAKSU Gi</t>
  </si>
  <si>
    <t>OP-OSUUSKRAHAHUOL LOOMIS VANTA, Kolikkotilitys Set</t>
  </si>
  <si>
    <t>OP-OSUUSKRAHAHUOL LOOMIS VANTA, Setelitilitys Sete</t>
  </si>
  <si>
    <t>SUOMEN PUNAINEN RISTI HALIKON OSAST, Turkin ja Syy</t>
  </si>
  <si>
    <t>SPR Halikon osasto</t>
  </si>
  <si>
    <t>SUOMEN PUNAINEN RISTI, PYHÄRANNAN O, SEPA-MAKSU KI</t>
  </si>
  <si>
    <t>SUOMEN PUNAINEN RISTI SJN OS, 11.05.2023, TILISIIR</t>
  </si>
  <si>
    <t>40168 HALLITUSKATU 16 OULU, ATMtalletus/Otto</t>
  </si>
  <si>
    <t>40029 TORIKATU 25 JOENSUU, ATMtalletus/Otto</t>
  </si>
  <si>
    <t>FRK ÅBOLANDS DISTRIKT, YH Novia Hunderdagen inbeta</t>
  </si>
  <si>
    <t>OP OSUUSKUNTA  RAHAHUOL LOOMIS, Setelitilitys Sete</t>
  </si>
  <si>
    <t>OP OSUUSKUNTA  RAHAHUOL LOOMIS, Kolikkotilitys Set</t>
  </si>
  <si>
    <t>SPR KANNONKOSKEN OSASTO, SEPA-MAKSU FI TUOTTO 1138</t>
  </si>
  <si>
    <t>siirretty Nälkäpäivään</t>
  </si>
  <si>
    <t>Kannonkoski</t>
  </si>
  <si>
    <t>451021104686</t>
  </si>
  <si>
    <t>SPR Savitaipaleen osasto</t>
  </si>
  <si>
    <t>SPR Savitaipaleen os</t>
  </si>
  <si>
    <t>500112557860</t>
  </si>
  <si>
    <t>Posion lukio</t>
  </si>
  <si>
    <t>Katastrofirahasto lahjoitus</t>
  </si>
  <si>
    <t>KOULU</t>
  </si>
  <si>
    <t>SPR Posion osasto</t>
  </si>
  <si>
    <t>LAPIN PIIRI</t>
  </si>
  <si>
    <t>Orimattila</t>
  </si>
  <si>
    <t>10230544  osasto,piiri lisäys KIIKOISTEN OS</t>
  </si>
  <si>
    <t>SPR Kiikoisten osast</t>
  </si>
  <si>
    <t>SATAKUNNAN PIIRI</t>
  </si>
  <si>
    <t>10230682  osasto,piiri lisäys KUHMOISTEN OS</t>
  </si>
  <si>
    <t>SPR Kuhmoisten osast</t>
  </si>
  <si>
    <t>FRK Esbo svenska avdelning</t>
  </si>
  <si>
    <t>FRK Esbo svenska avd</t>
  </si>
  <si>
    <t>SPR Saarijärven osas</t>
  </si>
  <si>
    <t>ATMtalletus/Otto</t>
  </si>
  <si>
    <t>FINLANDS RÖDA KORS MARIEHAMNS, SPARBÖSSOR, TILISII</t>
  </si>
  <si>
    <t>40107 RANTAKATU 2-4 KOKKOLA, Kirppis</t>
  </si>
  <si>
    <t>REILA PALVELUT OY, SPR KERÄYS, TILISIIRTO</t>
  </si>
  <si>
    <t>40107 RANTAKATU 2-4 KOKKOLA,Kirppis</t>
  </si>
  <si>
    <t>FRK Föglö avdelningen, TILISIIRTO</t>
  </si>
  <si>
    <t>SUOMEN PUNAINEN RISTI HALIKON OSAST, Lahjoitus Hal</t>
  </si>
  <si>
    <t>Frk Grankulla-Spr Kauniainen, Katastroffonden, Gir</t>
  </si>
  <si>
    <t>SPR:N YLÄNEEN OSASTO, Keräyslippaan tuotto, TILISI</t>
  </si>
  <si>
    <t>Pargas</t>
  </si>
  <si>
    <t>Halikon osasto</t>
  </si>
  <si>
    <t>Pyhärannan osasto</t>
  </si>
  <si>
    <t>Seinäjoen osasto</t>
  </si>
  <si>
    <t>Kirppis Kokkola</t>
  </si>
  <si>
    <t>Föglö</t>
  </si>
  <si>
    <t>Grankulla</t>
  </si>
  <si>
    <t>Yläne</t>
  </si>
  <si>
    <t>Oulun osasto</t>
  </si>
  <si>
    <t>Åland</t>
  </si>
  <si>
    <t>siirretty Ukrainaan</t>
  </si>
  <si>
    <t>Röda Korset, Parainen-Pargas</t>
  </si>
  <si>
    <t>Punainen Risti, Länsi-Vantaa</t>
  </si>
  <si>
    <t>Punainen Risti, Hyrynsalmi</t>
  </si>
  <si>
    <t>Punainen Risti, Jurvan osasto</t>
  </si>
  <si>
    <t xml:space="preserve">Röda Korset, Korsholms norra </t>
  </si>
  <si>
    <t>Punainen Risti, Ähtärin osasto</t>
  </si>
  <si>
    <t>Röda Korset, Esbo svenska avdelning</t>
  </si>
  <si>
    <t>Punainen Risti, Lapin osasto</t>
  </si>
  <si>
    <t>Röda Korset, Novia 1</t>
  </si>
  <si>
    <t>1.11.2023 - 31.12.2023</t>
  </si>
  <si>
    <t>Tuotteita per myyntitapahtuma</t>
  </si>
  <si>
    <t>Esbo svenska avdelning Finlands Röda Kors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</si>
</sst>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"/>
  </numFmts>
  <fonts count="19" x14ac:knownFonts="1">
    <font>
      <sz val="10"/>
      <color theme="1"/>
      <name val="Verdana"/>
      <family val="2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FFFFFF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16"/>
      <name val="Calibri"/>
      <family val="2"/>
    </font>
    <font>
      <b/>
      <sz val="11"/>
      <name val="Calibri"/>
      <family val="2"/>
    </font>
    <font>
      <sz val="10"/>
      <color rgb="FFFF0000"/>
      <name val="Verdana"/>
      <family val="2"/>
    </font>
    <font>
      <b/>
      <sz val="11"/>
      <name val="Calibri"/>
    </font>
    <font>
      <b/>
      <sz val="9"/>
      <color rgb="FFFFFFFF"/>
      <name val="Calibri"/>
    </font>
    <font>
      <b/>
      <sz val="10"/>
      <name val="Calibri"/>
    </font>
    <font>
      <b/>
      <sz val="9"/>
      <name val="Calibri"/>
    </font>
    <font>
      <b/>
      <sz val="8"/>
      <name val="Calibri"/>
    </font>
    <font>
      <sz val="8"/>
      <name val="Calibri"/>
    </font>
    <font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504678"/>
      </patternFill>
    </fill>
    <fill>
      <patternFill patternType="solid">
        <fgColor rgb="FF897AFF"/>
      </patternFill>
    </fill>
    <fill>
      <patternFill patternType="solid">
        <fgColor indexed="22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1" fillId="2" borderId="1" xfId="0" applyNumberFormat="1" applyFont="1" applyFill="1" applyBorder="1"/>
    <xf numFmtId="49" fontId="2" fillId="3" borderId="1" xfId="0" applyNumberFormat="1" applyFont="1" applyFill="1" applyBorder="1"/>
    <xf numFmtId="49" fontId="2" fillId="0" borderId="1" xfId="0" applyNumberFormat="1" applyFont="1" applyBorder="1"/>
    <xf numFmtId="49" fontId="1" fillId="2" borderId="2" xfId="0" applyNumberFormat="1" applyFont="1" applyFill="1" applyBorder="1"/>
    <xf numFmtId="4" fontId="2" fillId="3" borderId="2" xfId="0" applyNumberFormat="1" applyFont="1" applyFill="1" applyBorder="1"/>
    <xf numFmtId="4" fontId="2" fillId="0" borderId="2" xfId="0" applyNumberFormat="1" applyFont="1" applyBorder="1"/>
    <xf numFmtId="14" fontId="2" fillId="3" borderId="2" xfId="0" applyNumberFormat="1" applyFont="1" applyFill="1" applyBorder="1"/>
    <xf numFmtId="14" fontId="2" fillId="0" borderId="2" xfId="0" applyNumberFormat="1" applyFont="1" applyBorder="1"/>
    <xf numFmtId="49" fontId="2" fillId="3" borderId="2" xfId="0" applyNumberFormat="1" applyFont="1" applyFill="1" applyBorder="1"/>
    <xf numFmtId="49" fontId="2" fillId="0" borderId="2" xfId="0" applyNumberFormat="1" applyFont="1" applyBorder="1"/>
    <xf numFmtId="49" fontId="3" fillId="0" borderId="2" xfId="0" applyNumberFormat="1" applyFont="1" applyBorder="1"/>
    <xf numFmtId="0" fontId="4" fillId="4" borderId="0" xfId="0" applyFont="1" applyFill="1" applyAlignment="1">
      <alignment horizontal="center" vertical="top" wrapText="1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6" fillId="5" borderId="0" xfId="0" applyFont="1" applyFill="1" applyAlignment="1">
      <alignment horizontal="center" vertical="top" wrapText="1"/>
    </xf>
    <xf numFmtId="0" fontId="7" fillId="0" borderId="0" xfId="0" applyFont="1"/>
    <xf numFmtId="2" fontId="8" fillId="0" borderId="0" xfId="0" applyNumberFormat="1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left"/>
    </xf>
    <xf numFmtId="0" fontId="0" fillId="0" borderId="0" xfId="0" applyAlignment="1">
      <alignment horizontal="right"/>
    </xf>
    <xf numFmtId="0" fontId="10" fillId="6" borderId="0" xfId="0" applyFont="1" applyFill="1" applyAlignment="1">
      <alignment horizontal="left"/>
    </xf>
    <xf numFmtId="0" fontId="0" fillId="6" borderId="0" xfId="0" applyFill="1" applyAlignment="1">
      <alignment horizontal="right"/>
    </xf>
    <xf numFmtId="2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49" fontId="3" fillId="3" borderId="1" xfId="0" applyNumberFormat="1" applyFont="1" applyFill="1" applyBorder="1"/>
    <xf numFmtId="4" fontId="3" fillId="3" borderId="2" xfId="0" applyNumberFormat="1" applyFont="1" applyFill="1" applyBorder="1"/>
    <xf numFmtId="49" fontId="3" fillId="3" borderId="2" xfId="0" applyNumberFormat="1" applyFont="1" applyFill="1" applyBorder="1"/>
    <xf numFmtId="14" fontId="3" fillId="3" borderId="2" xfId="0" applyNumberFormat="1" applyFont="1" applyFill="1" applyBorder="1"/>
    <xf numFmtId="49" fontId="3" fillId="0" borderId="1" xfId="0" applyNumberFormat="1" applyFont="1" applyBorder="1"/>
    <xf numFmtId="4" fontId="3" fillId="0" borderId="2" xfId="0" applyNumberFormat="1" applyFont="1" applyBorder="1"/>
    <xf numFmtId="14" fontId="3" fillId="0" borderId="2" xfId="0" applyNumberFormat="1" applyFont="1" applyBorder="1"/>
    <xf numFmtId="0" fontId="11" fillId="0" borderId="0" xfId="0" applyFont="1"/>
    <xf numFmtId="4" fontId="0" fillId="0" borderId="0" xfId="0" applyNumberFormat="1"/>
    <xf numFmtId="0" fontId="12" fillId="0" borderId="0" xfId="0" applyFont="1" applyAlignment="1">
      <alignment wrapText="1"/>
    </xf>
    <xf numFmtId="0" fontId="13" fillId="4" borderId="0" xfId="0" applyFont="1" applyFill="1" applyAlignment="1">
      <alignment horizontal="center" vertical="top" wrapText="1"/>
    </xf>
    <xf numFmtId="164" fontId="14" fillId="0" borderId="0" xfId="0" applyNumberFormat="1" applyFont="1" applyAlignment="1">
      <alignment horizontal="center"/>
    </xf>
    <xf numFmtId="2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5" fillId="5" borderId="0" xfId="0" applyFont="1" applyFill="1" applyAlignment="1">
      <alignment horizontal="center" vertical="top" wrapText="1"/>
    </xf>
    <xf numFmtId="0" fontId="16" fillId="0" borderId="0" xfId="0" applyFont="1"/>
    <xf numFmtId="0" fontId="17" fillId="0" borderId="0" xfId="0" applyFont="1"/>
    <xf numFmtId="2" fontId="17" fillId="0" borderId="0" xfId="0" applyNumberFormat="1" applyFont="1"/>
    <xf numFmtId="0" fontId="1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DFE81-8591-4A65-BC13-A3AFE0831E04}">
  <dimension ref="A1:J137"/>
  <sheetViews>
    <sheetView topLeftCell="A115" workbookViewId="0">
      <selection activeCell="B2" sqref="B2:B137"/>
    </sheetView>
  </sheetViews>
  <sheetFormatPr defaultRowHeight="13.5" x14ac:dyDescent="0.3"/>
  <cols>
    <col min="1" max="1" width="12.61328125" bestFit="1" customWidth="1"/>
    <col min="2" max="2" width="7.921875" bestFit="1" customWidth="1"/>
    <col min="3" max="3" width="11" bestFit="1" customWidth="1"/>
    <col min="4" max="4" width="31.15234375" customWidth="1"/>
    <col min="5" max="5" width="18.61328125" customWidth="1"/>
    <col min="6" max="6" width="13.07421875" customWidth="1"/>
    <col min="7" max="7" width="10.84375" bestFit="1" customWidth="1"/>
    <col min="8" max="8" width="17.07421875" bestFit="1" customWidth="1"/>
    <col min="9" max="9" width="18.4609375" bestFit="1" customWidth="1"/>
  </cols>
  <sheetData>
    <row r="1" spans="1:9" ht="14.25" customHeight="1" x14ac:dyDescent="0.35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21</v>
      </c>
      <c r="G1" s="4" t="s">
        <v>8</v>
      </c>
      <c r="H1" s="4" t="s">
        <v>10</v>
      </c>
      <c r="I1" s="4" t="s">
        <v>11</v>
      </c>
    </row>
    <row r="2" spans="1:9" ht="14.5" x14ac:dyDescent="0.35">
      <c r="A2" s="2" t="s">
        <v>19</v>
      </c>
      <c r="B2" s="5">
        <v>837</v>
      </c>
      <c r="C2" s="7">
        <v>44928</v>
      </c>
      <c r="D2" s="9" t="s">
        <v>5</v>
      </c>
      <c r="E2" s="9" t="s">
        <v>7</v>
      </c>
      <c r="F2" s="9" t="s">
        <v>22</v>
      </c>
      <c r="G2" s="9" t="s">
        <v>9</v>
      </c>
      <c r="H2" s="9" t="s">
        <v>7</v>
      </c>
      <c r="I2" s="9" t="s">
        <v>13</v>
      </c>
    </row>
    <row r="3" spans="1:9" ht="14.5" x14ac:dyDescent="0.35">
      <c r="A3" s="3" t="s">
        <v>19</v>
      </c>
      <c r="B3" s="6">
        <v>30</v>
      </c>
      <c r="C3" s="8">
        <v>44928</v>
      </c>
      <c r="D3" s="10" t="s">
        <v>5</v>
      </c>
      <c r="E3" s="10" t="s">
        <v>7</v>
      </c>
      <c r="F3" s="10" t="s">
        <v>22</v>
      </c>
      <c r="G3" s="10" t="s">
        <v>9</v>
      </c>
      <c r="H3" s="10" t="s">
        <v>7</v>
      </c>
      <c r="I3" s="10" t="s">
        <v>13</v>
      </c>
    </row>
    <row r="4" spans="1:9" ht="14.5" x14ac:dyDescent="0.35">
      <c r="A4" s="2" t="s">
        <v>19</v>
      </c>
      <c r="B4" s="5">
        <v>50</v>
      </c>
      <c r="C4" s="7">
        <v>44936</v>
      </c>
      <c r="D4" s="9" t="s">
        <v>5</v>
      </c>
      <c r="E4" s="9" t="s">
        <v>24</v>
      </c>
      <c r="F4" s="9" t="s">
        <v>22</v>
      </c>
      <c r="G4" s="9" t="s">
        <v>9</v>
      </c>
      <c r="H4" s="9" t="s">
        <v>24</v>
      </c>
      <c r="I4" s="9" t="s">
        <v>16</v>
      </c>
    </row>
    <row r="5" spans="1:9" ht="14.5" x14ac:dyDescent="0.35">
      <c r="A5" s="3" t="s">
        <v>19</v>
      </c>
      <c r="B5" s="6">
        <v>12</v>
      </c>
      <c r="C5" s="8">
        <v>44939</v>
      </c>
      <c r="D5" s="10" t="s">
        <v>5</v>
      </c>
      <c r="E5" s="10" t="s">
        <v>26</v>
      </c>
      <c r="F5" s="10" t="s">
        <v>22</v>
      </c>
      <c r="G5" s="10" t="s">
        <v>9</v>
      </c>
      <c r="H5" s="10" t="s">
        <v>27</v>
      </c>
      <c r="I5" s="10" t="s">
        <v>16</v>
      </c>
    </row>
    <row r="6" spans="1:9" ht="14.5" x14ac:dyDescent="0.35">
      <c r="A6" s="2" t="s">
        <v>19</v>
      </c>
      <c r="B6" s="5">
        <v>20</v>
      </c>
      <c r="C6" s="7">
        <v>44950</v>
      </c>
      <c r="D6" s="9" t="s">
        <v>5</v>
      </c>
      <c r="E6" s="9" t="s">
        <v>24</v>
      </c>
      <c r="F6" s="9" t="s">
        <v>22</v>
      </c>
      <c r="G6" s="9" t="s">
        <v>9</v>
      </c>
      <c r="H6" s="9" t="s">
        <v>24</v>
      </c>
      <c r="I6" s="9" t="s">
        <v>16</v>
      </c>
    </row>
    <row r="7" spans="1:9" ht="14.5" x14ac:dyDescent="0.35">
      <c r="A7" s="3" t="s">
        <v>19</v>
      </c>
      <c r="B7" s="6">
        <v>30</v>
      </c>
      <c r="C7" s="8">
        <v>44959</v>
      </c>
      <c r="D7" s="10" t="s">
        <v>5</v>
      </c>
      <c r="E7" s="10" t="s">
        <v>7</v>
      </c>
      <c r="F7" s="10" t="s">
        <v>22</v>
      </c>
      <c r="G7" s="10" t="s">
        <v>9</v>
      </c>
      <c r="H7" s="10" t="s">
        <v>7</v>
      </c>
      <c r="I7" s="10" t="s">
        <v>13</v>
      </c>
    </row>
    <row r="8" spans="1:9" ht="14.5" x14ac:dyDescent="0.35">
      <c r="A8" s="2" t="s">
        <v>19</v>
      </c>
      <c r="B8" s="5">
        <v>200</v>
      </c>
      <c r="C8" s="7">
        <v>44965</v>
      </c>
      <c r="D8" s="9" t="s">
        <v>5</v>
      </c>
      <c r="E8" s="9" t="s">
        <v>28</v>
      </c>
      <c r="F8" s="9" t="s">
        <v>22</v>
      </c>
      <c r="G8" s="9" t="s">
        <v>9</v>
      </c>
      <c r="H8" s="9" t="s">
        <v>29</v>
      </c>
      <c r="I8" s="9" t="s">
        <v>17</v>
      </c>
    </row>
    <row r="9" spans="1:9" ht="14.5" x14ac:dyDescent="0.35">
      <c r="A9" s="3" t="s">
        <v>19</v>
      </c>
      <c r="B9" s="6">
        <v>1825</v>
      </c>
      <c r="C9" s="8">
        <v>44970</v>
      </c>
      <c r="D9" s="10" t="s">
        <v>5</v>
      </c>
      <c r="E9" s="10" t="s">
        <v>31</v>
      </c>
      <c r="F9" s="10" t="s">
        <v>22</v>
      </c>
      <c r="G9" s="10" t="s">
        <v>14</v>
      </c>
      <c r="H9" s="10" t="s">
        <v>15</v>
      </c>
      <c r="I9" s="10" t="s">
        <v>16</v>
      </c>
    </row>
    <row r="10" spans="1:9" ht="14.5" x14ac:dyDescent="0.35">
      <c r="A10" s="2" t="s">
        <v>19</v>
      </c>
      <c r="B10" s="5">
        <v>30</v>
      </c>
      <c r="C10" s="7">
        <v>44970</v>
      </c>
      <c r="D10" s="9" t="s">
        <v>5</v>
      </c>
      <c r="E10" s="9" t="s">
        <v>28</v>
      </c>
      <c r="F10" s="9" t="s">
        <v>22</v>
      </c>
      <c r="G10" s="9" t="s">
        <v>9</v>
      </c>
      <c r="H10" s="9" t="s">
        <v>29</v>
      </c>
      <c r="I10" s="9" t="s">
        <v>17</v>
      </c>
    </row>
    <row r="11" spans="1:9" ht="14.5" x14ac:dyDescent="0.35">
      <c r="A11" s="3" t="s">
        <v>19</v>
      </c>
      <c r="B11" s="6">
        <v>120.31</v>
      </c>
      <c r="C11" s="8">
        <v>44972</v>
      </c>
      <c r="D11" s="10" t="s">
        <v>5</v>
      </c>
      <c r="E11" s="10" t="s">
        <v>32</v>
      </c>
      <c r="F11" s="10" t="s">
        <v>22</v>
      </c>
      <c r="G11" s="10" t="s">
        <v>9</v>
      </c>
      <c r="H11" s="10" t="s">
        <v>32</v>
      </c>
      <c r="I11" s="10" t="s">
        <v>12</v>
      </c>
    </row>
    <row r="12" spans="1:9" ht="14.5" x14ac:dyDescent="0.35">
      <c r="A12" s="2" t="s">
        <v>19</v>
      </c>
      <c r="B12" s="5">
        <v>50</v>
      </c>
      <c r="C12" s="7">
        <v>44972</v>
      </c>
      <c r="D12" s="9" t="s">
        <v>216</v>
      </c>
      <c r="E12" s="9" t="s">
        <v>15</v>
      </c>
      <c r="F12" s="9" t="s">
        <v>15</v>
      </c>
      <c r="G12" s="9" t="s">
        <v>15</v>
      </c>
      <c r="H12" s="9" t="s">
        <v>217</v>
      </c>
      <c r="I12" s="9" t="s">
        <v>218</v>
      </c>
    </row>
    <row r="13" spans="1:9" ht="14.5" x14ac:dyDescent="0.35">
      <c r="A13" s="3" t="s">
        <v>19</v>
      </c>
      <c r="B13" s="6">
        <v>20</v>
      </c>
      <c r="C13" s="8">
        <v>44973</v>
      </c>
      <c r="D13" s="10" t="s">
        <v>5</v>
      </c>
      <c r="E13" s="10" t="s">
        <v>34</v>
      </c>
      <c r="F13" s="10" t="s">
        <v>22</v>
      </c>
      <c r="G13" s="10" t="s">
        <v>9</v>
      </c>
      <c r="H13" s="10" t="s">
        <v>34</v>
      </c>
      <c r="I13" s="10" t="s">
        <v>18</v>
      </c>
    </row>
    <row r="14" spans="1:9" ht="14.5" x14ac:dyDescent="0.35">
      <c r="A14" s="2" t="s">
        <v>19</v>
      </c>
      <c r="B14" s="5">
        <v>201.21</v>
      </c>
      <c r="C14" s="7">
        <v>44977</v>
      </c>
      <c r="D14" s="9" t="s">
        <v>5</v>
      </c>
      <c r="E14" s="9" t="s">
        <v>36</v>
      </c>
      <c r="F14" s="9" t="s">
        <v>22</v>
      </c>
      <c r="G14" s="9" t="s">
        <v>9</v>
      </c>
      <c r="H14" s="9" t="s">
        <v>36</v>
      </c>
      <c r="I14" s="9" t="s">
        <v>37</v>
      </c>
    </row>
    <row r="15" spans="1:9" ht="14.5" x14ac:dyDescent="0.35">
      <c r="A15" s="3" t="s">
        <v>19</v>
      </c>
      <c r="B15" s="6">
        <v>20</v>
      </c>
      <c r="C15" s="8">
        <v>44977</v>
      </c>
      <c r="D15" s="10" t="s">
        <v>5</v>
      </c>
      <c r="E15" s="10" t="s">
        <v>24</v>
      </c>
      <c r="F15" s="10" t="s">
        <v>22</v>
      </c>
      <c r="G15" s="10" t="s">
        <v>9</v>
      </c>
      <c r="H15" s="10" t="s">
        <v>24</v>
      </c>
      <c r="I15" s="10" t="s">
        <v>16</v>
      </c>
    </row>
    <row r="16" spans="1:9" ht="14.5" x14ac:dyDescent="0.35">
      <c r="A16" s="2" t="s">
        <v>19</v>
      </c>
      <c r="B16" s="5">
        <v>2000</v>
      </c>
      <c r="C16" s="7">
        <v>44978</v>
      </c>
      <c r="D16" s="9" t="s">
        <v>5</v>
      </c>
      <c r="E16" s="9" t="s">
        <v>41</v>
      </c>
      <c r="F16" s="9" t="s">
        <v>22</v>
      </c>
      <c r="G16" s="9" t="s">
        <v>9</v>
      </c>
      <c r="H16" s="9" t="s">
        <v>41</v>
      </c>
      <c r="I16" s="9" t="s">
        <v>42</v>
      </c>
    </row>
    <row r="17" spans="1:9" ht="14.5" x14ac:dyDescent="0.35">
      <c r="A17" s="3" t="s">
        <v>19</v>
      </c>
      <c r="B17" s="6">
        <v>140</v>
      </c>
      <c r="C17" s="8">
        <v>44979</v>
      </c>
      <c r="D17" s="10" t="s">
        <v>5</v>
      </c>
      <c r="E17" s="10" t="s">
        <v>45</v>
      </c>
      <c r="F17" s="10" t="s">
        <v>22</v>
      </c>
      <c r="G17" s="10" t="s">
        <v>9</v>
      </c>
      <c r="H17" s="10" t="s">
        <v>48</v>
      </c>
      <c r="I17" s="10" t="s">
        <v>16</v>
      </c>
    </row>
    <row r="18" spans="1:9" ht="14.5" x14ac:dyDescent="0.35">
      <c r="A18" s="2" t="s">
        <v>19</v>
      </c>
      <c r="B18" s="5">
        <v>20</v>
      </c>
      <c r="C18" s="7">
        <v>44979</v>
      </c>
      <c r="D18" s="9" t="s">
        <v>5</v>
      </c>
      <c r="E18" s="9" t="s">
        <v>26</v>
      </c>
      <c r="F18" s="9" t="s">
        <v>22</v>
      </c>
      <c r="G18" s="9" t="s">
        <v>9</v>
      </c>
      <c r="H18" s="9" t="s">
        <v>27</v>
      </c>
      <c r="I18" s="9" t="s">
        <v>16</v>
      </c>
    </row>
    <row r="19" spans="1:9" ht="14.5" x14ac:dyDescent="0.35">
      <c r="A19" s="3" t="s">
        <v>19</v>
      </c>
      <c r="B19" s="6">
        <v>636.03</v>
      </c>
      <c r="C19" s="8">
        <v>44979</v>
      </c>
      <c r="D19" s="10" t="s">
        <v>5</v>
      </c>
      <c r="E19" s="10" t="s">
        <v>46</v>
      </c>
      <c r="F19" s="10" t="s">
        <v>22</v>
      </c>
      <c r="G19" s="10" t="s">
        <v>9</v>
      </c>
      <c r="H19" s="10" t="s">
        <v>49</v>
      </c>
      <c r="I19" s="10" t="s">
        <v>42</v>
      </c>
    </row>
    <row r="20" spans="1:9" ht="14.5" x14ac:dyDescent="0.35">
      <c r="A20" s="2" t="s">
        <v>19</v>
      </c>
      <c r="B20" s="5">
        <v>1797.21</v>
      </c>
      <c r="C20" s="7">
        <v>44979</v>
      </c>
      <c r="D20" s="9" t="s">
        <v>5</v>
      </c>
      <c r="E20" s="9" t="s">
        <v>46</v>
      </c>
      <c r="F20" s="9" t="s">
        <v>22</v>
      </c>
      <c r="G20" s="9" t="s">
        <v>9</v>
      </c>
      <c r="H20" s="9" t="s">
        <v>49</v>
      </c>
      <c r="I20" s="9" t="s">
        <v>42</v>
      </c>
    </row>
    <row r="21" spans="1:9" ht="14.5" x14ac:dyDescent="0.35">
      <c r="A21" s="3" t="s">
        <v>19</v>
      </c>
      <c r="B21" s="6">
        <v>56.5</v>
      </c>
      <c r="C21" s="8">
        <v>44979</v>
      </c>
      <c r="D21" s="10" t="s">
        <v>5</v>
      </c>
      <c r="E21" s="10" t="s">
        <v>46</v>
      </c>
      <c r="F21" s="10" t="s">
        <v>22</v>
      </c>
      <c r="G21" s="10" t="s">
        <v>9</v>
      </c>
      <c r="H21" s="10" t="s">
        <v>49</v>
      </c>
      <c r="I21" s="10" t="s">
        <v>42</v>
      </c>
    </row>
    <row r="22" spans="1:9" ht="14.5" x14ac:dyDescent="0.35">
      <c r="A22" s="2" t="s">
        <v>19</v>
      </c>
      <c r="B22" s="5">
        <v>1546.99</v>
      </c>
      <c r="C22" s="7">
        <v>44979</v>
      </c>
      <c r="D22" s="9" t="s">
        <v>5</v>
      </c>
      <c r="E22" s="9" t="s">
        <v>47</v>
      </c>
      <c r="F22" s="9" t="s">
        <v>22</v>
      </c>
      <c r="G22" s="9" t="s">
        <v>9</v>
      </c>
      <c r="H22" s="9" t="s">
        <v>50</v>
      </c>
      <c r="I22" s="9" t="s">
        <v>17</v>
      </c>
    </row>
    <row r="23" spans="1:9" ht="14.5" x14ac:dyDescent="0.35">
      <c r="A23" s="3" t="s">
        <v>19</v>
      </c>
      <c r="B23" s="6">
        <v>749.72</v>
      </c>
      <c r="C23" s="8">
        <v>44980</v>
      </c>
      <c r="D23" s="10" t="s">
        <v>5</v>
      </c>
      <c r="E23" s="10" t="s">
        <v>51</v>
      </c>
      <c r="F23" s="10" t="s">
        <v>22</v>
      </c>
      <c r="G23" s="10" t="s">
        <v>9</v>
      </c>
      <c r="H23" s="10" t="s">
        <v>52</v>
      </c>
      <c r="I23" s="10" t="s">
        <v>17</v>
      </c>
    </row>
    <row r="24" spans="1:9" ht="14.5" x14ac:dyDescent="0.35">
      <c r="A24" s="2" t="s">
        <v>19</v>
      </c>
      <c r="B24" s="5">
        <v>485.6</v>
      </c>
      <c r="C24" s="7">
        <v>44980</v>
      </c>
      <c r="D24" s="9" t="s">
        <v>5</v>
      </c>
      <c r="E24" s="9" t="s">
        <v>53</v>
      </c>
      <c r="F24" s="9" t="s">
        <v>22</v>
      </c>
      <c r="G24" s="9" t="s">
        <v>9</v>
      </c>
      <c r="H24" s="9" t="s">
        <v>54</v>
      </c>
      <c r="I24" s="9" t="s">
        <v>17</v>
      </c>
    </row>
    <row r="25" spans="1:9" ht="14.5" x14ac:dyDescent="0.35">
      <c r="A25" s="3" t="s">
        <v>19</v>
      </c>
      <c r="B25" s="6">
        <v>200</v>
      </c>
      <c r="C25" s="8">
        <v>44981</v>
      </c>
      <c r="D25" s="10" t="s">
        <v>5</v>
      </c>
      <c r="E25" s="10" t="s">
        <v>57</v>
      </c>
      <c r="F25" s="10" t="s">
        <v>22</v>
      </c>
      <c r="G25" s="10" t="s">
        <v>9</v>
      </c>
      <c r="H25" s="10" t="s">
        <v>57</v>
      </c>
      <c r="I25" s="10" t="s">
        <v>16</v>
      </c>
    </row>
    <row r="26" spans="1:9" ht="14.5" x14ac:dyDescent="0.35">
      <c r="A26" s="2" t="s">
        <v>19</v>
      </c>
      <c r="B26" s="5">
        <v>698.45</v>
      </c>
      <c r="C26" s="7">
        <v>44981</v>
      </c>
      <c r="D26" s="9" t="s">
        <v>5</v>
      </c>
      <c r="E26" s="9" t="s">
        <v>58</v>
      </c>
      <c r="F26" s="9" t="s">
        <v>22</v>
      </c>
      <c r="G26" s="9" t="s">
        <v>9</v>
      </c>
      <c r="H26" s="9" t="s">
        <v>59</v>
      </c>
      <c r="I26" s="9" t="s">
        <v>16</v>
      </c>
    </row>
    <row r="27" spans="1:9" ht="14.5" x14ac:dyDescent="0.35">
      <c r="A27" s="3" t="s">
        <v>19</v>
      </c>
      <c r="B27" s="6">
        <v>300</v>
      </c>
      <c r="C27" s="8">
        <v>44984</v>
      </c>
      <c r="D27" s="10" t="s">
        <v>219</v>
      </c>
      <c r="E27" s="10" t="s">
        <v>15</v>
      </c>
      <c r="F27" s="10" t="s">
        <v>15</v>
      </c>
      <c r="G27" s="10" t="s">
        <v>15</v>
      </c>
      <c r="H27" s="10" t="s">
        <v>220</v>
      </c>
      <c r="I27" s="10" t="s">
        <v>13</v>
      </c>
    </row>
    <row r="28" spans="1:9" ht="14.5" x14ac:dyDescent="0.35">
      <c r="A28" s="2" t="s">
        <v>19</v>
      </c>
      <c r="B28" s="5">
        <v>550</v>
      </c>
      <c r="C28" s="7">
        <v>44986</v>
      </c>
      <c r="D28" s="9" t="s">
        <v>5</v>
      </c>
      <c r="E28" s="9" t="s">
        <v>51</v>
      </c>
      <c r="F28" s="9" t="s">
        <v>22</v>
      </c>
      <c r="G28" s="9" t="s">
        <v>9</v>
      </c>
      <c r="H28" s="9" t="s">
        <v>52</v>
      </c>
      <c r="I28" s="9" t="s">
        <v>17</v>
      </c>
    </row>
    <row r="29" spans="1:9" ht="14.5" x14ac:dyDescent="0.35">
      <c r="A29" s="3" t="s">
        <v>19</v>
      </c>
      <c r="B29" s="6">
        <v>100</v>
      </c>
      <c r="C29" s="8">
        <v>44987</v>
      </c>
      <c r="D29" s="10" t="s">
        <v>5</v>
      </c>
      <c r="E29" s="10" t="s">
        <v>100</v>
      </c>
      <c r="F29" s="10" t="s">
        <v>22</v>
      </c>
      <c r="G29" s="10" t="s">
        <v>9</v>
      </c>
      <c r="H29" s="10" t="s">
        <v>100</v>
      </c>
      <c r="I29" s="10" t="s">
        <v>101</v>
      </c>
    </row>
    <row r="30" spans="1:9" ht="14.5" x14ac:dyDescent="0.35">
      <c r="A30" s="2" t="s">
        <v>19</v>
      </c>
      <c r="B30" s="5">
        <v>760.8</v>
      </c>
      <c r="C30" s="7">
        <v>44987</v>
      </c>
      <c r="D30" s="9" t="s">
        <v>5</v>
      </c>
      <c r="E30" s="9" t="s">
        <v>34</v>
      </c>
      <c r="F30" s="9" t="s">
        <v>22</v>
      </c>
      <c r="G30" s="9" t="s">
        <v>9</v>
      </c>
      <c r="H30" s="9" t="s">
        <v>34</v>
      </c>
      <c r="I30" s="9" t="s">
        <v>18</v>
      </c>
    </row>
    <row r="31" spans="1:9" ht="14.5" x14ac:dyDescent="0.35">
      <c r="A31" s="3" t="s">
        <v>19</v>
      </c>
      <c r="B31" s="6">
        <v>30</v>
      </c>
      <c r="C31" s="8">
        <v>44987</v>
      </c>
      <c r="D31" s="10" t="s">
        <v>5</v>
      </c>
      <c r="E31" s="10" t="s">
        <v>7</v>
      </c>
      <c r="F31" s="10" t="s">
        <v>22</v>
      </c>
      <c r="G31" s="10" t="s">
        <v>9</v>
      </c>
      <c r="H31" s="10" t="s">
        <v>7</v>
      </c>
      <c r="I31" s="10" t="s">
        <v>13</v>
      </c>
    </row>
    <row r="32" spans="1:9" ht="14.5" x14ac:dyDescent="0.35">
      <c r="A32" s="2" t="s">
        <v>19</v>
      </c>
      <c r="B32" s="5">
        <v>214.54</v>
      </c>
      <c r="C32" s="7">
        <v>44988</v>
      </c>
      <c r="D32" s="9" t="s">
        <v>5</v>
      </c>
      <c r="E32" s="9" t="s">
        <v>103</v>
      </c>
      <c r="F32" s="9" t="s">
        <v>22</v>
      </c>
      <c r="G32" s="9" t="s">
        <v>14</v>
      </c>
      <c r="H32" s="9" t="s">
        <v>15</v>
      </c>
      <c r="I32" s="9" t="s">
        <v>13</v>
      </c>
    </row>
    <row r="33" spans="1:9" ht="14.5" x14ac:dyDescent="0.35">
      <c r="A33" s="3" t="s">
        <v>19</v>
      </c>
      <c r="B33" s="6">
        <v>555</v>
      </c>
      <c r="C33" s="8">
        <v>44988</v>
      </c>
      <c r="D33" s="10" t="s">
        <v>5</v>
      </c>
      <c r="E33" s="10" t="s">
        <v>103</v>
      </c>
      <c r="F33" s="10" t="s">
        <v>22</v>
      </c>
      <c r="G33" s="10" t="s">
        <v>14</v>
      </c>
      <c r="H33" s="10" t="s">
        <v>15</v>
      </c>
      <c r="I33" s="10" t="s">
        <v>13</v>
      </c>
    </row>
    <row r="34" spans="1:9" ht="14.5" x14ac:dyDescent="0.35">
      <c r="A34" s="2" t="s">
        <v>19</v>
      </c>
      <c r="B34" s="5">
        <v>19.7</v>
      </c>
      <c r="C34" s="7">
        <v>44988</v>
      </c>
      <c r="D34" s="9" t="s">
        <v>5</v>
      </c>
      <c r="E34" s="9" t="s">
        <v>104</v>
      </c>
      <c r="F34" s="9" t="s">
        <v>22</v>
      </c>
      <c r="G34" s="9" t="s">
        <v>9</v>
      </c>
      <c r="H34" s="9" t="s">
        <v>105</v>
      </c>
      <c r="I34" s="9" t="s">
        <v>17</v>
      </c>
    </row>
    <row r="35" spans="1:9" ht="14.5" x14ac:dyDescent="0.35">
      <c r="A35" s="3" t="s">
        <v>19</v>
      </c>
      <c r="B35" s="6">
        <v>69.45</v>
      </c>
      <c r="C35" s="8">
        <v>44991</v>
      </c>
      <c r="D35" s="10" t="s">
        <v>5</v>
      </c>
      <c r="E35" s="10" t="s">
        <v>107</v>
      </c>
      <c r="F35" s="10" t="s">
        <v>22</v>
      </c>
      <c r="G35" s="10" t="s">
        <v>9</v>
      </c>
      <c r="H35" s="10" t="s">
        <v>108</v>
      </c>
      <c r="I35" s="10" t="s">
        <v>13</v>
      </c>
    </row>
    <row r="36" spans="1:9" ht="14.5" x14ac:dyDescent="0.35">
      <c r="A36" s="2" t="s">
        <v>19</v>
      </c>
      <c r="B36" s="5">
        <v>214.15</v>
      </c>
      <c r="C36" s="7">
        <v>44991</v>
      </c>
      <c r="D36" s="9" t="s">
        <v>114</v>
      </c>
      <c r="E36" s="9" t="s">
        <v>15</v>
      </c>
      <c r="F36" s="9" t="s">
        <v>15</v>
      </c>
      <c r="G36" s="9" t="s">
        <v>15</v>
      </c>
      <c r="H36" s="9" t="s">
        <v>115</v>
      </c>
      <c r="I36" s="9" t="s">
        <v>13</v>
      </c>
    </row>
    <row r="37" spans="1:9" ht="14.5" x14ac:dyDescent="0.35">
      <c r="A37" s="3" t="s">
        <v>19</v>
      </c>
      <c r="B37" s="6">
        <v>341.2</v>
      </c>
      <c r="C37" s="8">
        <v>44994</v>
      </c>
      <c r="D37" s="10" t="s">
        <v>5</v>
      </c>
      <c r="E37" s="10" t="s">
        <v>110</v>
      </c>
      <c r="F37" s="10" t="s">
        <v>22</v>
      </c>
      <c r="G37" s="10" t="s">
        <v>14</v>
      </c>
      <c r="H37" s="10" t="s">
        <v>15</v>
      </c>
      <c r="I37" s="10" t="s">
        <v>101</v>
      </c>
    </row>
    <row r="38" spans="1:9" ht="14.5" x14ac:dyDescent="0.35">
      <c r="A38" s="2" t="s">
        <v>19</v>
      </c>
      <c r="B38" s="5">
        <v>71.510000000000005</v>
      </c>
      <c r="C38" s="7">
        <v>44994</v>
      </c>
      <c r="D38" s="9" t="s">
        <v>5</v>
      </c>
      <c r="E38" s="9" t="s">
        <v>111</v>
      </c>
      <c r="F38" s="9" t="s">
        <v>22</v>
      </c>
      <c r="G38" s="9" t="s">
        <v>9</v>
      </c>
      <c r="H38" s="9" t="s">
        <v>111</v>
      </c>
      <c r="I38" s="9" t="s">
        <v>17</v>
      </c>
    </row>
    <row r="39" spans="1:9" ht="14.5" x14ac:dyDescent="0.35">
      <c r="A39" s="3" t="s">
        <v>19</v>
      </c>
      <c r="B39" s="6">
        <v>100</v>
      </c>
      <c r="C39" s="8">
        <v>44994</v>
      </c>
      <c r="D39" s="10" t="s">
        <v>5</v>
      </c>
      <c r="E39" s="10" t="s">
        <v>28</v>
      </c>
      <c r="F39" s="10" t="s">
        <v>22</v>
      </c>
      <c r="G39" s="10" t="s">
        <v>9</v>
      </c>
      <c r="H39" s="10" t="s">
        <v>29</v>
      </c>
      <c r="I39" s="10" t="s">
        <v>17</v>
      </c>
    </row>
    <row r="40" spans="1:9" ht="14.5" x14ac:dyDescent="0.35">
      <c r="A40" s="2" t="s">
        <v>19</v>
      </c>
      <c r="B40" s="5">
        <v>85</v>
      </c>
      <c r="C40" s="7">
        <v>44995</v>
      </c>
      <c r="D40" s="9" t="s">
        <v>5</v>
      </c>
      <c r="E40" s="9" t="s">
        <v>113</v>
      </c>
      <c r="F40" s="9" t="s">
        <v>22</v>
      </c>
      <c r="G40" s="9" t="s">
        <v>9</v>
      </c>
      <c r="H40" s="9" t="s">
        <v>113</v>
      </c>
      <c r="I40" s="9" t="s">
        <v>13</v>
      </c>
    </row>
    <row r="41" spans="1:9" ht="14.5" x14ac:dyDescent="0.35">
      <c r="A41" s="3" t="s">
        <v>19</v>
      </c>
      <c r="B41" s="6">
        <v>20</v>
      </c>
      <c r="C41" s="8">
        <v>44998</v>
      </c>
      <c r="D41" s="10" t="s">
        <v>5</v>
      </c>
      <c r="E41" s="10" t="s">
        <v>31</v>
      </c>
      <c r="F41" s="10" t="s">
        <v>22</v>
      </c>
      <c r="G41" s="10" t="s">
        <v>14</v>
      </c>
      <c r="H41" s="10" t="s">
        <v>15</v>
      </c>
      <c r="I41" s="10" t="s">
        <v>16</v>
      </c>
    </row>
    <row r="42" spans="1:9" ht="14.5" x14ac:dyDescent="0.35">
      <c r="A42" s="2" t="s">
        <v>19</v>
      </c>
      <c r="B42" s="5">
        <v>90.73</v>
      </c>
      <c r="C42" s="7">
        <v>44998</v>
      </c>
      <c r="D42" s="9" t="s">
        <v>5</v>
      </c>
      <c r="E42" s="9" t="s">
        <v>113</v>
      </c>
      <c r="F42" s="9" t="s">
        <v>22</v>
      </c>
      <c r="G42" s="9" t="s">
        <v>9</v>
      </c>
      <c r="H42" s="9" t="s">
        <v>113</v>
      </c>
      <c r="I42" s="9" t="s">
        <v>13</v>
      </c>
    </row>
    <row r="43" spans="1:9" ht="14.5" x14ac:dyDescent="0.35">
      <c r="A43" s="3" t="s">
        <v>19</v>
      </c>
      <c r="B43" s="6">
        <v>558.39</v>
      </c>
      <c r="C43" s="8">
        <v>44998</v>
      </c>
      <c r="D43" s="10" t="s">
        <v>5</v>
      </c>
      <c r="E43" s="10" t="s">
        <v>117</v>
      </c>
      <c r="F43" s="10" t="s">
        <v>22</v>
      </c>
      <c r="G43" s="10" t="s">
        <v>14</v>
      </c>
      <c r="H43" s="10" t="s">
        <v>15</v>
      </c>
      <c r="I43" s="10" t="s">
        <v>18</v>
      </c>
    </row>
    <row r="44" spans="1:9" ht="14.5" x14ac:dyDescent="0.35">
      <c r="A44" s="2" t="s">
        <v>19</v>
      </c>
      <c r="B44" s="5">
        <v>114.34</v>
      </c>
      <c r="C44" s="7">
        <v>44998</v>
      </c>
      <c r="D44" s="9" t="s">
        <v>5</v>
      </c>
      <c r="E44" s="9" t="s">
        <v>117</v>
      </c>
      <c r="F44" s="9" t="s">
        <v>22</v>
      </c>
      <c r="G44" s="9" t="s">
        <v>14</v>
      </c>
      <c r="H44" s="9" t="s">
        <v>15</v>
      </c>
      <c r="I44" s="9" t="s">
        <v>18</v>
      </c>
    </row>
    <row r="45" spans="1:9" ht="14.5" x14ac:dyDescent="0.35">
      <c r="A45" s="3" t="s">
        <v>19</v>
      </c>
      <c r="B45" s="6">
        <v>20</v>
      </c>
      <c r="C45" s="8">
        <v>44999</v>
      </c>
      <c r="D45" s="10" t="s">
        <v>5</v>
      </c>
      <c r="E45" s="10" t="s">
        <v>31</v>
      </c>
      <c r="F45" s="10" t="s">
        <v>22</v>
      </c>
      <c r="G45" s="10" t="s">
        <v>14</v>
      </c>
      <c r="H45" s="10" t="s">
        <v>15</v>
      </c>
      <c r="I45" s="10" t="s">
        <v>16</v>
      </c>
    </row>
    <row r="46" spans="1:9" ht="14.5" x14ac:dyDescent="0.35">
      <c r="A46" s="2" t="s">
        <v>19</v>
      </c>
      <c r="B46" s="5">
        <v>2500</v>
      </c>
      <c r="C46" s="7">
        <v>44999</v>
      </c>
      <c r="D46" s="9" t="s">
        <v>5</v>
      </c>
      <c r="E46" s="9" t="s">
        <v>119</v>
      </c>
      <c r="F46" s="9" t="s">
        <v>22</v>
      </c>
      <c r="G46" s="9" t="s">
        <v>9</v>
      </c>
      <c r="H46" s="9" t="s">
        <v>119</v>
      </c>
      <c r="I46" s="9" t="s">
        <v>37</v>
      </c>
    </row>
    <row r="47" spans="1:9" ht="14.5" x14ac:dyDescent="0.35">
      <c r="A47" s="3" t="s">
        <v>19</v>
      </c>
      <c r="B47" s="6">
        <v>30</v>
      </c>
      <c r="C47" s="8">
        <v>45001</v>
      </c>
      <c r="D47" s="10" t="s">
        <v>5</v>
      </c>
      <c r="E47" s="10" t="s">
        <v>31</v>
      </c>
      <c r="F47" s="10" t="s">
        <v>22</v>
      </c>
      <c r="G47" s="10" t="s">
        <v>14</v>
      </c>
      <c r="H47" s="10" t="s">
        <v>15</v>
      </c>
      <c r="I47" s="10" t="s">
        <v>16</v>
      </c>
    </row>
    <row r="48" spans="1:9" ht="14.5" x14ac:dyDescent="0.35">
      <c r="A48" s="2" t="s">
        <v>19</v>
      </c>
      <c r="B48" s="5">
        <v>30</v>
      </c>
      <c r="C48" s="7">
        <v>45001</v>
      </c>
      <c r="D48" s="9" t="s">
        <v>5</v>
      </c>
      <c r="E48" s="9" t="s">
        <v>31</v>
      </c>
      <c r="F48" s="9" t="s">
        <v>22</v>
      </c>
      <c r="G48" s="9" t="s">
        <v>14</v>
      </c>
      <c r="H48" s="9" t="s">
        <v>15</v>
      </c>
      <c r="I48" s="9" t="s">
        <v>16</v>
      </c>
    </row>
    <row r="49" spans="1:10" s="34" customFormat="1" ht="14.5" x14ac:dyDescent="0.35">
      <c r="A49" s="31" t="s">
        <v>19</v>
      </c>
      <c r="B49" s="32">
        <v>1000</v>
      </c>
      <c r="C49" s="33">
        <v>45001</v>
      </c>
      <c r="D49" s="11" t="s">
        <v>5</v>
      </c>
      <c r="E49" s="11" t="s">
        <v>120</v>
      </c>
      <c r="F49" s="11" t="s">
        <v>22</v>
      </c>
      <c r="G49" s="11" t="s">
        <v>9</v>
      </c>
      <c r="H49" s="11" t="s">
        <v>120</v>
      </c>
      <c r="I49" s="11" t="s">
        <v>18</v>
      </c>
      <c r="J49" s="34" t="s">
        <v>243</v>
      </c>
    </row>
    <row r="50" spans="1:10" ht="14.5" x14ac:dyDescent="0.35">
      <c r="A50" s="2" t="s">
        <v>19</v>
      </c>
      <c r="B50" s="5">
        <v>40</v>
      </c>
      <c r="C50" s="7">
        <v>45002</v>
      </c>
      <c r="D50" s="9" t="s">
        <v>5</v>
      </c>
      <c r="E50" s="9" t="s">
        <v>31</v>
      </c>
      <c r="F50" s="9" t="s">
        <v>22</v>
      </c>
      <c r="G50" s="9" t="s">
        <v>14</v>
      </c>
      <c r="H50" s="9" t="s">
        <v>15</v>
      </c>
      <c r="I50" s="9" t="s">
        <v>16</v>
      </c>
    </row>
    <row r="51" spans="1:10" ht="14.5" x14ac:dyDescent="0.35">
      <c r="A51" s="3" t="s">
        <v>19</v>
      </c>
      <c r="B51" s="6">
        <v>20</v>
      </c>
      <c r="C51" s="8">
        <v>45002</v>
      </c>
      <c r="D51" s="10" t="s">
        <v>5</v>
      </c>
      <c r="E51" s="10" t="s">
        <v>31</v>
      </c>
      <c r="F51" s="10" t="s">
        <v>22</v>
      </c>
      <c r="G51" s="10" t="s">
        <v>14</v>
      </c>
      <c r="H51" s="10" t="s">
        <v>15</v>
      </c>
      <c r="I51" s="10" t="s">
        <v>16</v>
      </c>
    </row>
    <row r="52" spans="1:10" ht="14.5" x14ac:dyDescent="0.35">
      <c r="A52" s="2" t="s">
        <v>19</v>
      </c>
      <c r="B52" s="5">
        <v>20</v>
      </c>
      <c r="C52" s="7">
        <v>45002</v>
      </c>
      <c r="D52" s="9" t="s">
        <v>5</v>
      </c>
      <c r="E52" s="9" t="s">
        <v>31</v>
      </c>
      <c r="F52" s="9" t="s">
        <v>22</v>
      </c>
      <c r="G52" s="9" t="s">
        <v>14</v>
      </c>
      <c r="H52" s="9" t="s">
        <v>15</v>
      </c>
      <c r="I52" s="9" t="s">
        <v>16</v>
      </c>
    </row>
    <row r="53" spans="1:10" ht="14.5" x14ac:dyDescent="0.35">
      <c r="A53" s="3" t="s">
        <v>19</v>
      </c>
      <c r="B53" s="6">
        <v>30</v>
      </c>
      <c r="C53" s="8">
        <v>45002</v>
      </c>
      <c r="D53" s="10" t="s">
        <v>5</v>
      </c>
      <c r="E53" s="10" t="s">
        <v>31</v>
      </c>
      <c r="F53" s="10" t="s">
        <v>22</v>
      </c>
      <c r="G53" s="10" t="s">
        <v>14</v>
      </c>
      <c r="H53" s="10" t="s">
        <v>15</v>
      </c>
      <c r="I53" s="10" t="s">
        <v>16</v>
      </c>
    </row>
    <row r="54" spans="1:10" ht="14.5" x14ac:dyDescent="0.35">
      <c r="A54" s="2" t="s">
        <v>19</v>
      </c>
      <c r="B54" s="5">
        <v>20</v>
      </c>
      <c r="C54" s="7">
        <v>45002</v>
      </c>
      <c r="D54" s="9" t="s">
        <v>5</v>
      </c>
      <c r="E54" s="9" t="s">
        <v>31</v>
      </c>
      <c r="F54" s="9" t="s">
        <v>22</v>
      </c>
      <c r="G54" s="9" t="s">
        <v>14</v>
      </c>
      <c r="H54" s="9" t="s">
        <v>15</v>
      </c>
      <c r="I54" s="9" t="s">
        <v>16</v>
      </c>
    </row>
    <row r="55" spans="1:10" ht="14.5" x14ac:dyDescent="0.35">
      <c r="A55" s="3" t="s">
        <v>19</v>
      </c>
      <c r="B55" s="6">
        <v>20</v>
      </c>
      <c r="C55" s="8">
        <v>45002</v>
      </c>
      <c r="D55" s="10" t="s">
        <v>5</v>
      </c>
      <c r="E55" s="10" t="s">
        <v>31</v>
      </c>
      <c r="F55" s="10" t="s">
        <v>22</v>
      </c>
      <c r="G55" s="10" t="s">
        <v>14</v>
      </c>
      <c r="H55" s="10" t="s">
        <v>15</v>
      </c>
      <c r="I55" s="10" t="s">
        <v>16</v>
      </c>
    </row>
    <row r="56" spans="1:10" ht="14.5" x14ac:dyDescent="0.35">
      <c r="A56" s="2" t="s">
        <v>19</v>
      </c>
      <c r="B56" s="5">
        <v>40</v>
      </c>
      <c r="C56" s="7">
        <v>45005</v>
      </c>
      <c r="D56" s="9" t="s">
        <v>5</v>
      </c>
      <c r="E56" s="9" t="s">
        <v>31</v>
      </c>
      <c r="F56" s="9" t="s">
        <v>22</v>
      </c>
      <c r="G56" s="9" t="s">
        <v>14</v>
      </c>
      <c r="H56" s="9" t="s">
        <v>15</v>
      </c>
      <c r="I56" s="9" t="s">
        <v>16</v>
      </c>
    </row>
    <row r="57" spans="1:10" ht="14.5" x14ac:dyDescent="0.35">
      <c r="A57" s="3" t="s">
        <v>19</v>
      </c>
      <c r="B57" s="6">
        <v>50</v>
      </c>
      <c r="C57" s="8">
        <v>45005</v>
      </c>
      <c r="D57" s="10" t="s">
        <v>5</v>
      </c>
      <c r="E57" s="10" t="s">
        <v>31</v>
      </c>
      <c r="F57" s="10" t="s">
        <v>22</v>
      </c>
      <c r="G57" s="10" t="s">
        <v>14</v>
      </c>
      <c r="H57" s="10" t="s">
        <v>15</v>
      </c>
      <c r="I57" s="10" t="s">
        <v>16</v>
      </c>
    </row>
    <row r="58" spans="1:10" ht="14.5" x14ac:dyDescent="0.35">
      <c r="A58" s="2" t="s">
        <v>19</v>
      </c>
      <c r="B58" s="5">
        <v>50</v>
      </c>
      <c r="C58" s="7">
        <v>45005</v>
      </c>
      <c r="D58" s="9" t="s">
        <v>5</v>
      </c>
      <c r="E58" s="9" t="s">
        <v>31</v>
      </c>
      <c r="F58" s="9" t="s">
        <v>22</v>
      </c>
      <c r="G58" s="9" t="s">
        <v>14</v>
      </c>
      <c r="H58" s="9" t="s">
        <v>15</v>
      </c>
      <c r="I58" s="9" t="s">
        <v>16</v>
      </c>
    </row>
    <row r="59" spans="1:10" ht="14.5" x14ac:dyDescent="0.35">
      <c r="A59" s="3" t="s">
        <v>19</v>
      </c>
      <c r="B59" s="6">
        <v>20</v>
      </c>
      <c r="C59" s="8">
        <v>45006</v>
      </c>
      <c r="D59" s="10" t="s">
        <v>5</v>
      </c>
      <c r="E59" s="10" t="s">
        <v>24</v>
      </c>
      <c r="F59" s="10" t="s">
        <v>22</v>
      </c>
      <c r="G59" s="10" t="s">
        <v>9</v>
      </c>
      <c r="H59" s="10" t="s">
        <v>24</v>
      </c>
      <c r="I59" s="10" t="s">
        <v>16</v>
      </c>
    </row>
    <row r="60" spans="1:10" ht="14.5" x14ac:dyDescent="0.35">
      <c r="A60" s="2" t="s">
        <v>19</v>
      </c>
      <c r="B60" s="5">
        <v>155.9</v>
      </c>
      <c r="C60" s="7">
        <v>45008</v>
      </c>
      <c r="D60" s="9" t="s">
        <v>5</v>
      </c>
      <c r="E60" s="9" t="s">
        <v>117</v>
      </c>
      <c r="F60" s="9" t="s">
        <v>22</v>
      </c>
      <c r="G60" s="9" t="s">
        <v>14</v>
      </c>
      <c r="H60" s="9" t="s">
        <v>15</v>
      </c>
      <c r="I60" s="9" t="s">
        <v>18</v>
      </c>
    </row>
    <row r="61" spans="1:10" ht="14.5" x14ac:dyDescent="0.35">
      <c r="A61" s="3" t="s">
        <v>19</v>
      </c>
      <c r="B61" s="6">
        <v>10</v>
      </c>
      <c r="C61" s="8">
        <v>45009</v>
      </c>
      <c r="D61" s="10" t="s">
        <v>5</v>
      </c>
      <c r="E61" s="10" t="s">
        <v>31</v>
      </c>
      <c r="F61" s="10" t="s">
        <v>22</v>
      </c>
      <c r="G61" s="10" t="s">
        <v>14</v>
      </c>
      <c r="H61" s="10" t="s">
        <v>15</v>
      </c>
      <c r="I61" s="10" t="s">
        <v>16</v>
      </c>
    </row>
    <row r="62" spans="1:10" ht="14.5" x14ac:dyDescent="0.35">
      <c r="A62" s="2" t="s">
        <v>19</v>
      </c>
      <c r="B62" s="5">
        <v>481.47</v>
      </c>
      <c r="C62" s="7">
        <v>45012</v>
      </c>
      <c r="D62" s="9" t="s">
        <v>5</v>
      </c>
      <c r="E62" s="9" t="s">
        <v>45</v>
      </c>
      <c r="F62" s="9" t="s">
        <v>22</v>
      </c>
      <c r="G62" s="9" t="s">
        <v>9</v>
      </c>
      <c r="H62" s="9" t="s">
        <v>48</v>
      </c>
      <c r="I62" s="9" t="s">
        <v>16</v>
      </c>
    </row>
    <row r="63" spans="1:10" ht="14.5" x14ac:dyDescent="0.35">
      <c r="A63" s="3" t="s">
        <v>19</v>
      </c>
      <c r="B63" s="6">
        <v>60123.85</v>
      </c>
      <c r="C63" s="8">
        <v>45013</v>
      </c>
      <c r="D63" s="10" t="s">
        <v>5</v>
      </c>
      <c r="E63" s="10" t="s">
        <v>103</v>
      </c>
      <c r="F63" s="10" t="s">
        <v>22</v>
      </c>
      <c r="G63" s="10" t="s">
        <v>14</v>
      </c>
      <c r="H63" s="10" t="s">
        <v>15</v>
      </c>
      <c r="I63" s="10" t="s">
        <v>13</v>
      </c>
    </row>
    <row r="64" spans="1:10" ht="14.5" x14ac:dyDescent="0.35">
      <c r="A64" s="2" t="s">
        <v>19</v>
      </c>
      <c r="B64" s="5">
        <v>250.73</v>
      </c>
      <c r="C64" s="7">
        <v>45015</v>
      </c>
      <c r="D64" s="9" t="s">
        <v>5</v>
      </c>
      <c r="E64" s="9" t="s">
        <v>121</v>
      </c>
      <c r="F64" s="9" t="s">
        <v>22</v>
      </c>
      <c r="G64" s="9" t="s">
        <v>9</v>
      </c>
      <c r="H64" s="9" t="s">
        <v>122</v>
      </c>
      <c r="I64" s="9" t="s">
        <v>17</v>
      </c>
    </row>
    <row r="65" spans="1:9" ht="14.5" x14ac:dyDescent="0.35">
      <c r="A65" s="3" t="s">
        <v>19</v>
      </c>
      <c r="B65" s="6">
        <v>205</v>
      </c>
      <c r="C65" s="8">
        <v>45015</v>
      </c>
      <c r="D65" s="10" t="s">
        <v>5</v>
      </c>
      <c r="E65" s="10" t="s">
        <v>121</v>
      </c>
      <c r="F65" s="10" t="s">
        <v>22</v>
      </c>
      <c r="G65" s="10" t="s">
        <v>9</v>
      </c>
      <c r="H65" s="10" t="s">
        <v>122</v>
      </c>
      <c r="I65" s="10" t="s">
        <v>17</v>
      </c>
    </row>
    <row r="66" spans="1:9" ht="14.5" x14ac:dyDescent="0.35">
      <c r="A66" s="2" t="s">
        <v>19</v>
      </c>
      <c r="B66" s="5">
        <v>433</v>
      </c>
      <c r="C66" s="7">
        <v>45015</v>
      </c>
      <c r="D66" s="9" t="s">
        <v>5</v>
      </c>
      <c r="E66" s="9" t="s">
        <v>121</v>
      </c>
      <c r="F66" s="9" t="s">
        <v>22</v>
      </c>
      <c r="G66" s="9" t="s">
        <v>9</v>
      </c>
      <c r="H66" s="9" t="s">
        <v>122</v>
      </c>
      <c r="I66" s="9" t="s">
        <v>17</v>
      </c>
    </row>
    <row r="67" spans="1:9" ht="14.5" x14ac:dyDescent="0.35">
      <c r="A67" s="3" t="s">
        <v>19</v>
      </c>
      <c r="B67" s="6">
        <v>500</v>
      </c>
      <c r="C67" s="8">
        <v>45019</v>
      </c>
      <c r="D67" s="10" t="s">
        <v>5</v>
      </c>
      <c r="E67" s="10" t="s">
        <v>124</v>
      </c>
      <c r="F67" s="10" t="s">
        <v>22</v>
      </c>
      <c r="G67" s="10" t="s">
        <v>9</v>
      </c>
      <c r="H67" s="10" t="s">
        <v>124</v>
      </c>
      <c r="I67" s="10" t="s">
        <v>16</v>
      </c>
    </row>
    <row r="68" spans="1:9" ht="14.5" x14ac:dyDescent="0.35">
      <c r="A68" s="2" t="s">
        <v>19</v>
      </c>
      <c r="B68" s="5">
        <v>20</v>
      </c>
      <c r="C68" s="7">
        <v>45019</v>
      </c>
      <c r="D68" s="9" t="s">
        <v>5</v>
      </c>
      <c r="E68" s="9" t="s">
        <v>24</v>
      </c>
      <c r="F68" s="9" t="s">
        <v>22</v>
      </c>
      <c r="G68" s="9" t="s">
        <v>9</v>
      </c>
      <c r="H68" s="9" t="s">
        <v>24</v>
      </c>
      <c r="I68" s="9" t="s">
        <v>16</v>
      </c>
    </row>
    <row r="69" spans="1:9" ht="14.5" x14ac:dyDescent="0.35">
      <c r="A69" s="3" t="s">
        <v>19</v>
      </c>
      <c r="B69" s="6">
        <v>30</v>
      </c>
      <c r="C69" s="8">
        <v>45019</v>
      </c>
      <c r="D69" s="10" t="s">
        <v>5</v>
      </c>
      <c r="E69" s="10" t="s">
        <v>7</v>
      </c>
      <c r="F69" s="10" t="s">
        <v>22</v>
      </c>
      <c r="G69" s="10" t="s">
        <v>9</v>
      </c>
      <c r="H69" s="10" t="s">
        <v>7</v>
      </c>
      <c r="I69" s="10" t="s">
        <v>13</v>
      </c>
    </row>
    <row r="70" spans="1:9" ht="14.5" x14ac:dyDescent="0.35">
      <c r="A70" s="2" t="s">
        <v>19</v>
      </c>
      <c r="B70" s="5">
        <v>236</v>
      </c>
      <c r="C70" s="7">
        <v>45029</v>
      </c>
      <c r="D70" s="9" t="s">
        <v>5</v>
      </c>
      <c r="E70" s="9" t="s">
        <v>121</v>
      </c>
      <c r="F70" s="9" t="s">
        <v>22</v>
      </c>
      <c r="G70" s="9" t="s">
        <v>9</v>
      </c>
      <c r="H70" s="9" t="s">
        <v>122</v>
      </c>
      <c r="I70" s="9" t="s">
        <v>17</v>
      </c>
    </row>
    <row r="71" spans="1:9" ht="14.5" x14ac:dyDescent="0.35">
      <c r="A71" s="3" t="s">
        <v>19</v>
      </c>
      <c r="B71" s="6">
        <v>815</v>
      </c>
      <c r="C71" s="8">
        <v>45029</v>
      </c>
      <c r="D71" s="10" t="s">
        <v>5</v>
      </c>
      <c r="E71" s="10" t="s">
        <v>121</v>
      </c>
      <c r="F71" s="10" t="s">
        <v>22</v>
      </c>
      <c r="G71" s="10" t="s">
        <v>9</v>
      </c>
      <c r="H71" s="10" t="s">
        <v>122</v>
      </c>
      <c r="I71" s="10" t="s">
        <v>17</v>
      </c>
    </row>
    <row r="72" spans="1:9" ht="14.5" x14ac:dyDescent="0.35">
      <c r="A72" s="2" t="s">
        <v>19</v>
      </c>
      <c r="B72" s="5">
        <v>331.4</v>
      </c>
      <c r="C72" s="7">
        <v>45035</v>
      </c>
      <c r="D72" s="9" t="s">
        <v>5</v>
      </c>
      <c r="E72" s="9" t="s">
        <v>53</v>
      </c>
      <c r="F72" s="9" t="s">
        <v>22</v>
      </c>
      <c r="G72" s="9" t="s">
        <v>9</v>
      </c>
      <c r="H72" s="9" t="s">
        <v>54</v>
      </c>
      <c r="I72" s="9" t="s">
        <v>17</v>
      </c>
    </row>
    <row r="73" spans="1:9" ht="14.5" x14ac:dyDescent="0.35">
      <c r="A73" s="3" t="s">
        <v>19</v>
      </c>
      <c r="B73" s="6">
        <v>20</v>
      </c>
      <c r="C73" s="8">
        <v>45040</v>
      </c>
      <c r="D73" s="10" t="s">
        <v>5</v>
      </c>
      <c r="E73" s="10" t="s">
        <v>24</v>
      </c>
      <c r="F73" s="10" t="s">
        <v>22</v>
      </c>
      <c r="G73" s="10" t="s">
        <v>9</v>
      </c>
      <c r="H73" s="10" t="s">
        <v>24</v>
      </c>
      <c r="I73" s="10" t="s">
        <v>16</v>
      </c>
    </row>
    <row r="74" spans="1:9" ht="14.5" x14ac:dyDescent="0.35">
      <c r="A74" s="2" t="s">
        <v>19</v>
      </c>
      <c r="B74" s="5">
        <v>12</v>
      </c>
      <c r="C74" s="7">
        <v>45040</v>
      </c>
      <c r="D74" s="9" t="s">
        <v>5</v>
      </c>
      <c r="E74" s="9" t="s">
        <v>26</v>
      </c>
      <c r="F74" s="9" t="s">
        <v>22</v>
      </c>
      <c r="G74" s="9" t="s">
        <v>9</v>
      </c>
      <c r="H74" s="9" t="s">
        <v>27</v>
      </c>
      <c r="I74" s="9" t="s">
        <v>16</v>
      </c>
    </row>
    <row r="75" spans="1:9" ht="14.5" x14ac:dyDescent="0.35">
      <c r="A75" s="3" t="s">
        <v>19</v>
      </c>
      <c r="B75" s="6">
        <v>123</v>
      </c>
      <c r="C75" s="8">
        <v>45041</v>
      </c>
      <c r="D75" s="10" t="s">
        <v>5</v>
      </c>
      <c r="E75" s="10" t="s">
        <v>117</v>
      </c>
      <c r="F75" s="10" t="s">
        <v>22</v>
      </c>
      <c r="G75" s="10" t="s">
        <v>14</v>
      </c>
      <c r="H75" s="10" t="s">
        <v>15</v>
      </c>
      <c r="I75" s="10" t="s">
        <v>18</v>
      </c>
    </row>
    <row r="76" spans="1:9" ht="14.5" x14ac:dyDescent="0.35">
      <c r="A76" s="2" t="s">
        <v>19</v>
      </c>
      <c r="B76" s="5">
        <v>575</v>
      </c>
      <c r="C76" s="7">
        <v>45043</v>
      </c>
      <c r="D76" s="9" t="s">
        <v>125</v>
      </c>
      <c r="E76" s="9" t="s">
        <v>127</v>
      </c>
      <c r="F76" s="9" t="s">
        <v>22</v>
      </c>
      <c r="G76" s="9" t="s">
        <v>9</v>
      </c>
      <c r="H76" s="9" t="s">
        <v>127</v>
      </c>
      <c r="I76" s="9" t="s">
        <v>128</v>
      </c>
    </row>
    <row r="77" spans="1:9" ht="14.5" x14ac:dyDescent="0.35">
      <c r="A77" s="3" t="s">
        <v>19</v>
      </c>
      <c r="B77" s="6">
        <v>167.5</v>
      </c>
      <c r="C77" s="8">
        <v>45043</v>
      </c>
      <c r="D77" s="10" t="s">
        <v>125</v>
      </c>
      <c r="E77" s="10" t="s">
        <v>127</v>
      </c>
      <c r="F77" s="10" t="s">
        <v>22</v>
      </c>
      <c r="G77" s="10" t="s">
        <v>9</v>
      </c>
      <c r="H77" s="10" t="s">
        <v>127</v>
      </c>
      <c r="I77" s="10" t="s">
        <v>128</v>
      </c>
    </row>
    <row r="78" spans="1:9" ht="14.5" x14ac:dyDescent="0.35">
      <c r="A78" s="2" t="s">
        <v>19</v>
      </c>
      <c r="B78" s="5">
        <v>30</v>
      </c>
      <c r="C78" s="7">
        <v>45048</v>
      </c>
      <c r="D78" s="9" t="s">
        <v>5</v>
      </c>
      <c r="E78" s="9" t="s">
        <v>7</v>
      </c>
      <c r="F78" s="9" t="s">
        <v>22</v>
      </c>
      <c r="G78" s="9" t="s">
        <v>9</v>
      </c>
      <c r="H78" s="9" t="s">
        <v>7</v>
      </c>
      <c r="I78" s="9" t="s">
        <v>13</v>
      </c>
    </row>
    <row r="79" spans="1:9" ht="14.5" x14ac:dyDescent="0.35">
      <c r="A79" s="3" t="s">
        <v>19</v>
      </c>
      <c r="B79" s="6">
        <v>483.46</v>
      </c>
      <c r="C79" s="8">
        <v>45050</v>
      </c>
      <c r="D79" s="10" t="s">
        <v>5</v>
      </c>
      <c r="E79" s="10" t="s">
        <v>104</v>
      </c>
      <c r="F79" s="10" t="s">
        <v>22</v>
      </c>
      <c r="G79" s="10" t="s">
        <v>9</v>
      </c>
      <c r="H79" s="10" t="s">
        <v>105</v>
      </c>
      <c r="I79" s="10" t="s">
        <v>17</v>
      </c>
    </row>
    <row r="80" spans="1:9" ht="14.5" x14ac:dyDescent="0.35">
      <c r="A80" s="2" t="s">
        <v>19</v>
      </c>
      <c r="B80" s="5">
        <v>403.39</v>
      </c>
      <c r="C80" s="7">
        <v>45063</v>
      </c>
      <c r="D80" s="9" t="s">
        <v>5</v>
      </c>
      <c r="E80" s="9" t="s">
        <v>130</v>
      </c>
      <c r="F80" s="9" t="s">
        <v>22</v>
      </c>
      <c r="G80" s="9" t="s">
        <v>9</v>
      </c>
      <c r="H80" s="9" t="s">
        <v>131</v>
      </c>
      <c r="I80" s="9" t="s">
        <v>128</v>
      </c>
    </row>
    <row r="81" spans="1:9" ht="14.5" x14ac:dyDescent="0.35">
      <c r="A81" s="3" t="s">
        <v>19</v>
      </c>
      <c r="B81" s="6">
        <v>20</v>
      </c>
      <c r="C81" s="8">
        <v>45068</v>
      </c>
      <c r="D81" s="10" t="s">
        <v>5</v>
      </c>
      <c r="E81" s="10" t="s">
        <v>26</v>
      </c>
      <c r="F81" s="10" t="s">
        <v>22</v>
      </c>
      <c r="G81" s="10" t="s">
        <v>9</v>
      </c>
      <c r="H81" s="10" t="s">
        <v>27</v>
      </c>
      <c r="I81" s="10" t="s">
        <v>16</v>
      </c>
    </row>
    <row r="82" spans="1:9" ht="14.5" x14ac:dyDescent="0.35">
      <c r="A82" s="2" t="s">
        <v>19</v>
      </c>
      <c r="B82" s="5">
        <v>2000</v>
      </c>
      <c r="C82" s="7">
        <v>45069</v>
      </c>
      <c r="D82" s="9" t="s">
        <v>5</v>
      </c>
      <c r="E82" s="9" t="s">
        <v>132</v>
      </c>
      <c r="F82" s="9" t="s">
        <v>22</v>
      </c>
      <c r="G82" s="9" t="s">
        <v>9</v>
      </c>
      <c r="H82" s="9" t="s">
        <v>133</v>
      </c>
      <c r="I82" s="9" t="s">
        <v>17</v>
      </c>
    </row>
    <row r="83" spans="1:9" ht="14.5" x14ac:dyDescent="0.35">
      <c r="A83" s="3" t="s">
        <v>19</v>
      </c>
      <c r="B83" s="6">
        <v>615</v>
      </c>
      <c r="C83" s="8">
        <v>45070</v>
      </c>
      <c r="D83" s="10" t="s">
        <v>5</v>
      </c>
      <c r="E83" s="10" t="s">
        <v>135</v>
      </c>
      <c r="F83" s="10" t="s">
        <v>22</v>
      </c>
      <c r="G83" s="10" t="s">
        <v>9</v>
      </c>
      <c r="H83" s="10" t="s">
        <v>136</v>
      </c>
      <c r="I83" s="10" t="s">
        <v>137</v>
      </c>
    </row>
    <row r="84" spans="1:9" ht="14.5" x14ac:dyDescent="0.35">
      <c r="A84" s="2" t="s">
        <v>19</v>
      </c>
      <c r="B84" s="5">
        <v>171</v>
      </c>
      <c r="C84" s="7">
        <v>45076</v>
      </c>
      <c r="D84" s="9" t="s">
        <v>5</v>
      </c>
      <c r="E84" s="9" t="s">
        <v>139</v>
      </c>
      <c r="F84" s="9" t="s">
        <v>22</v>
      </c>
      <c r="G84" s="9" t="s">
        <v>9</v>
      </c>
      <c r="H84" s="9" t="s">
        <v>140</v>
      </c>
      <c r="I84" s="9" t="s">
        <v>16</v>
      </c>
    </row>
    <row r="85" spans="1:9" ht="14.5" x14ac:dyDescent="0.35">
      <c r="A85" s="3" t="s">
        <v>19</v>
      </c>
      <c r="B85" s="6">
        <v>20</v>
      </c>
      <c r="C85" s="8">
        <v>45077</v>
      </c>
      <c r="D85" s="10" t="s">
        <v>5</v>
      </c>
      <c r="E85" s="10" t="s">
        <v>24</v>
      </c>
      <c r="F85" s="10" t="s">
        <v>22</v>
      </c>
      <c r="G85" s="10" t="s">
        <v>9</v>
      </c>
      <c r="H85" s="10" t="s">
        <v>24</v>
      </c>
      <c r="I85" s="10" t="s">
        <v>16</v>
      </c>
    </row>
    <row r="86" spans="1:9" ht="14.5" x14ac:dyDescent="0.35">
      <c r="A86" s="2" t="s">
        <v>19</v>
      </c>
      <c r="B86" s="5">
        <v>30</v>
      </c>
      <c r="C86" s="7">
        <v>45079</v>
      </c>
      <c r="D86" s="9" t="s">
        <v>5</v>
      </c>
      <c r="E86" s="9" t="s">
        <v>7</v>
      </c>
      <c r="F86" s="9" t="s">
        <v>22</v>
      </c>
      <c r="G86" s="9" t="s">
        <v>9</v>
      </c>
      <c r="H86" s="9" t="s">
        <v>7</v>
      </c>
      <c r="I86" s="9" t="s">
        <v>13</v>
      </c>
    </row>
    <row r="87" spans="1:9" ht="14.5" x14ac:dyDescent="0.35">
      <c r="A87" s="3" t="s">
        <v>19</v>
      </c>
      <c r="B87" s="6">
        <v>758.5</v>
      </c>
      <c r="C87" s="8">
        <v>45079</v>
      </c>
      <c r="D87" s="10" t="s">
        <v>5</v>
      </c>
      <c r="E87" s="10" t="s">
        <v>142</v>
      </c>
      <c r="F87" s="10" t="s">
        <v>22</v>
      </c>
      <c r="G87" s="10" t="s">
        <v>9</v>
      </c>
      <c r="H87" s="10" t="s">
        <v>142</v>
      </c>
      <c r="I87" s="10" t="s">
        <v>18</v>
      </c>
    </row>
    <row r="88" spans="1:9" ht="14.5" x14ac:dyDescent="0.35">
      <c r="A88" s="2" t="s">
        <v>19</v>
      </c>
      <c r="B88" s="5">
        <v>87.83</v>
      </c>
      <c r="C88" s="7">
        <v>45079</v>
      </c>
      <c r="D88" s="9" t="s">
        <v>5</v>
      </c>
      <c r="E88" s="9" t="s">
        <v>46</v>
      </c>
      <c r="F88" s="9" t="s">
        <v>22</v>
      </c>
      <c r="G88" s="9" t="s">
        <v>9</v>
      </c>
      <c r="H88" s="9" t="s">
        <v>49</v>
      </c>
      <c r="I88" s="9" t="s">
        <v>42</v>
      </c>
    </row>
    <row r="89" spans="1:9" ht="14.5" x14ac:dyDescent="0.35">
      <c r="A89" s="3" t="s">
        <v>19</v>
      </c>
      <c r="B89" s="6">
        <v>631.30999999999995</v>
      </c>
      <c r="C89" s="8">
        <v>45082</v>
      </c>
      <c r="D89" s="10" t="s">
        <v>5</v>
      </c>
      <c r="E89" s="10" t="s">
        <v>143</v>
      </c>
      <c r="F89" s="10" t="s">
        <v>22</v>
      </c>
      <c r="G89" s="10" t="s">
        <v>9</v>
      </c>
      <c r="H89" s="10" t="s">
        <v>143</v>
      </c>
      <c r="I89" s="10" t="s">
        <v>12</v>
      </c>
    </row>
    <row r="90" spans="1:9" ht="14.5" x14ac:dyDescent="0.35">
      <c r="A90" s="2" t="s">
        <v>19</v>
      </c>
      <c r="B90" s="5">
        <v>46.22</v>
      </c>
      <c r="C90" s="7">
        <v>45085</v>
      </c>
      <c r="D90" s="9" t="s">
        <v>5</v>
      </c>
      <c r="E90" s="9" t="s">
        <v>110</v>
      </c>
      <c r="F90" s="9" t="s">
        <v>22</v>
      </c>
      <c r="G90" s="9" t="s">
        <v>14</v>
      </c>
      <c r="H90" s="9" t="s">
        <v>15</v>
      </c>
      <c r="I90" s="9" t="s">
        <v>101</v>
      </c>
    </row>
    <row r="91" spans="1:9" ht="14.5" x14ac:dyDescent="0.35">
      <c r="A91" s="3" t="s">
        <v>19</v>
      </c>
      <c r="B91" s="6">
        <v>32.07</v>
      </c>
      <c r="C91" s="8">
        <v>45091</v>
      </c>
      <c r="D91" s="10" t="s">
        <v>5</v>
      </c>
      <c r="E91" s="10" t="s">
        <v>104</v>
      </c>
      <c r="F91" s="10" t="s">
        <v>22</v>
      </c>
      <c r="G91" s="10" t="s">
        <v>9</v>
      </c>
      <c r="H91" s="10" t="s">
        <v>105</v>
      </c>
      <c r="I91" s="10" t="s">
        <v>17</v>
      </c>
    </row>
    <row r="92" spans="1:9" ht="14.5" x14ac:dyDescent="0.35">
      <c r="A92" s="2" t="s">
        <v>19</v>
      </c>
      <c r="B92" s="5">
        <v>43.2</v>
      </c>
      <c r="C92" s="7">
        <v>45092</v>
      </c>
      <c r="D92" s="9" t="s">
        <v>5</v>
      </c>
      <c r="E92" s="9" t="s">
        <v>145</v>
      </c>
      <c r="F92" s="9" t="s">
        <v>22</v>
      </c>
      <c r="G92" s="9" t="s">
        <v>14</v>
      </c>
      <c r="H92" s="9" t="s">
        <v>15</v>
      </c>
      <c r="I92" s="9" t="s">
        <v>128</v>
      </c>
    </row>
    <row r="93" spans="1:9" ht="14.5" x14ac:dyDescent="0.35">
      <c r="A93" s="3" t="s">
        <v>19</v>
      </c>
      <c r="B93" s="6">
        <v>875</v>
      </c>
      <c r="C93" s="8">
        <v>45092</v>
      </c>
      <c r="D93" s="10" t="s">
        <v>5</v>
      </c>
      <c r="E93" s="10" t="s">
        <v>145</v>
      </c>
      <c r="F93" s="10" t="s">
        <v>22</v>
      </c>
      <c r="G93" s="10" t="s">
        <v>14</v>
      </c>
      <c r="H93" s="10" t="s">
        <v>15</v>
      </c>
      <c r="I93" s="10" t="s">
        <v>128</v>
      </c>
    </row>
    <row r="94" spans="1:9" ht="14.5" x14ac:dyDescent="0.35">
      <c r="A94" s="2" t="s">
        <v>19</v>
      </c>
      <c r="B94" s="5">
        <v>5</v>
      </c>
      <c r="C94" s="7">
        <v>45092</v>
      </c>
      <c r="D94" s="9" t="s">
        <v>5</v>
      </c>
      <c r="E94" s="9" t="s">
        <v>145</v>
      </c>
      <c r="F94" s="9" t="s">
        <v>22</v>
      </c>
      <c r="G94" s="9" t="s">
        <v>14</v>
      </c>
      <c r="H94" s="9" t="s">
        <v>15</v>
      </c>
      <c r="I94" s="9" t="s">
        <v>128</v>
      </c>
    </row>
    <row r="95" spans="1:9" ht="14.5" x14ac:dyDescent="0.35">
      <c r="A95" s="3" t="s">
        <v>19</v>
      </c>
      <c r="B95" s="6">
        <v>25</v>
      </c>
      <c r="C95" s="8">
        <v>45099</v>
      </c>
      <c r="D95" s="10" t="s">
        <v>5</v>
      </c>
      <c r="E95" s="10" t="s">
        <v>24</v>
      </c>
      <c r="F95" s="10" t="s">
        <v>22</v>
      </c>
      <c r="G95" s="10" t="s">
        <v>9</v>
      </c>
      <c r="H95" s="10" t="s">
        <v>24</v>
      </c>
      <c r="I95" s="10" t="s">
        <v>16</v>
      </c>
    </row>
    <row r="96" spans="1:9" ht="14.5" x14ac:dyDescent="0.35">
      <c r="A96" s="2" t="s">
        <v>19</v>
      </c>
      <c r="B96" s="5">
        <v>430</v>
      </c>
      <c r="C96" s="7">
        <v>45103</v>
      </c>
      <c r="D96" s="9" t="s">
        <v>5</v>
      </c>
      <c r="E96" s="9" t="s">
        <v>103</v>
      </c>
      <c r="F96" s="9" t="s">
        <v>22</v>
      </c>
      <c r="G96" s="9" t="s">
        <v>14</v>
      </c>
      <c r="H96" s="9" t="s">
        <v>15</v>
      </c>
      <c r="I96" s="9" t="s">
        <v>13</v>
      </c>
    </row>
    <row r="97" spans="1:9" ht="14.5" x14ac:dyDescent="0.35">
      <c r="A97" s="3" t="s">
        <v>19</v>
      </c>
      <c r="B97" s="6">
        <v>165.95</v>
      </c>
      <c r="C97" s="8">
        <v>45103</v>
      </c>
      <c r="D97" s="10" t="s">
        <v>5</v>
      </c>
      <c r="E97" s="10" t="s">
        <v>103</v>
      </c>
      <c r="F97" s="10" t="s">
        <v>22</v>
      </c>
      <c r="G97" s="10" t="s">
        <v>14</v>
      </c>
      <c r="H97" s="10" t="s">
        <v>15</v>
      </c>
      <c r="I97" s="10" t="s">
        <v>13</v>
      </c>
    </row>
    <row r="98" spans="1:9" ht="14.5" x14ac:dyDescent="0.35">
      <c r="A98" s="2" t="s">
        <v>19</v>
      </c>
      <c r="B98" s="5">
        <v>30</v>
      </c>
      <c r="C98" s="7">
        <v>45110</v>
      </c>
      <c r="D98" s="9" t="s">
        <v>5</v>
      </c>
      <c r="E98" s="9" t="s">
        <v>7</v>
      </c>
      <c r="F98" s="9" t="s">
        <v>22</v>
      </c>
      <c r="G98" s="9" t="s">
        <v>9</v>
      </c>
      <c r="H98" s="9" t="s">
        <v>7</v>
      </c>
      <c r="I98" s="9" t="s">
        <v>13</v>
      </c>
    </row>
    <row r="99" spans="1:9" ht="14.5" x14ac:dyDescent="0.35">
      <c r="A99" s="3" t="s">
        <v>19</v>
      </c>
      <c r="B99" s="6">
        <v>39.15</v>
      </c>
      <c r="C99" s="8">
        <v>45113</v>
      </c>
      <c r="D99" s="10" t="s">
        <v>5</v>
      </c>
      <c r="E99" s="10" t="s">
        <v>147</v>
      </c>
      <c r="F99" s="10" t="s">
        <v>22</v>
      </c>
      <c r="G99" s="10" t="s">
        <v>9</v>
      </c>
      <c r="H99" s="10" t="s">
        <v>147</v>
      </c>
      <c r="I99" s="10" t="s">
        <v>37</v>
      </c>
    </row>
    <row r="100" spans="1:9" ht="14.5" x14ac:dyDescent="0.35">
      <c r="A100" s="2" t="s">
        <v>19</v>
      </c>
      <c r="B100" s="5">
        <v>300</v>
      </c>
      <c r="C100" s="7">
        <v>45124</v>
      </c>
      <c r="D100" s="9" t="s">
        <v>5</v>
      </c>
      <c r="E100" s="9" t="s">
        <v>28</v>
      </c>
      <c r="F100" s="9" t="s">
        <v>22</v>
      </c>
      <c r="G100" s="9" t="s">
        <v>9</v>
      </c>
      <c r="H100" s="9" t="s">
        <v>29</v>
      </c>
      <c r="I100" s="9" t="s">
        <v>17</v>
      </c>
    </row>
    <row r="101" spans="1:9" ht="14.5" x14ac:dyDescent="0.35">
      <c r="A101" s="3" t="s">
        <v>19</v>
      </c>
      <c r="B101" s="6">
        <v>20</v>
      </c>
      <c r="C101" s="8">
        <v>45125</v>
      </c>
      <c r="D101" s="10" t="s">
        <v>5</v>
      </c>
      <c r="E101" s="10" t="s">
        <v>24</v>
      </c>
      <c r="F101" s="10" t="s">
        <v>22</v>
      </c>
      <c r="G101" s="10" t="s">
        <v>9</v>
      </c>
      <c r="H101" s="10" t="s">
        <v>24</v>
      </c>
      <c r="I101" s="10" t="s">
        <v>16</v>
      </c>
    </row>
    <row r="102" spans="1:9" ht="14.5" x14ac:dyDescent="0.35">
      <c r="A102" s="2" t="s">
        <v>19</v>
      </c>
      <c r="B102" s="5">
        <v>94.74</v>
      </c>
      <c r="C102" s="7">
        <v>45127</v>
      </c>
      <c r="D102" s="9" t="s">
        <v>5</v>
      </c>
      <c r="E102" s="9" t="s">
        <v>111</v>
      </c>
      <c r="F102" s="9" t="s">
        <v>22</v>
      </c>
      <c r="G102" s="9" t="s">
        <v>9</v>
      </c>
      <c r="H102" s="9" t="s">
        <v>111</v>
      </c>
      <c r="I102" s="9" t="s">
        <v>17</v>
      </c>
    </row>
    <row r="103" spans="1:9" ht="14.5" x14ac:dyDescent="0.35">
      <c r="A103" s="3" t="s">
        <v>19</v>
      </c>
      <c r="B103" s="6">
        <v>15</v>
      </c>
      <c r="C103" s="8">
        <v>45128</v>
      </c>
      <c r="D103" s="10" t="s">
        <v>5</v>
      </c>
      <c r="E103" s="10" t="s">
        <v>26</v>
      </c>
      <c r="F103" s="10" t="s">
        <v>22</v>
      </c>
      <c r="G103" s="10" t="s">
        <v>9</v>
      </c>
      <c r="H103" s="10" t="s">
        <v>27</v>
      </c>
      <c r="I103" s="10" t="s">
        <v>16</v>
      </c>
    </row>
    <row r="104" spans="1:9" ht="14.5" x14ac:dyDescent="0.35">
      <c r="A104" s="2" t="s">
        <v>19</v>
      </c>
      <c r="B104" s="5">
        <v>1000</v>
      </c>
      <c r="C104" s="7">
        <v>45132</v>
      </c>
      <c r="D104" s="9" t="s">
        <v>5</v>
      </c>
      <c r="E104" s="9" t="s">
        <v>149</v>
      </c>
      <c r="F104" s="9" t="s">
        <v>22</v>
      </c>
      <c r="G104" s="9" t="s">
        <v>9</v>
      </c>
      <c r="H104" s="9" t="s">
        <v>150</v>
      </c>
      <c r="I104" s="9" t="s">
        <v>42</v>
      </c>
    </row>
    <row r="105" spans="1:9" ht="14.5" x14ac:dyDescent="0.35">
      <c r="A105" s="3" t="s">
        <v>19</v>
      </c>
      <c r="B105" s="6">
        <v>30</v>
      </c>
      <c r="C105" s="8">
        <v>45140</v>
      </c>
      <c r="D105" s="10" t="s">
        <v>5</v>
      </c>
      <c r="E105" s="10" t="s">
        <v>7</v>
      </c>
      <c r="F105" s="10" t="s">
        <v>22</v>
      </c>
      <c r="G105" s="10" t="s">
        <v>9</v>
      </c>
      <c r="H105" s="10" t="s">
        <v>7</v>
      </c>
      <c r="I105" s="10" t="s">
        <v>13</v>
      </c>
    </row>
    <row r="106" spans="1:9" ht="14.5" x14ac:dyDescent="0.35">
      <c r="A106" s="2" t="s">
        <v>19</v>
      </c>
      <c r="B106" s="5">
        <v>14</v>
      </c>
      <c r="C106" s="7">
        <v>45160</v>
      </c>
      <c r="D106" s="9" t="s">
        <v>5</v>
      </c>
      <c r="E106" s="9" t="s">
        <v>26</v>
      </c>
      <c r="F106" s="9" t="s">
        <v>22</v>
      </c>
      <c r="G106" s="9" t="s">
        <v>9</v>
      </c>
      <c r="H106" s="9" t="s">
        <v>27</v>
      </c>
      <c r="I106" s="9" t="s">
        <v>16</v>
      </c>
    </row>
    <row r="107" spans="1:9" ht="14.5" x14ac:dyDescent="0.35">
      <c r="A107" s="3" t="s">
        <v>19</v>
      </c>
      <c r="B107" s="6">
        <v>3922.42</v>
      </c>
      <c r="C107" s="8">
        <v>45166</v>
      </c>
      <c r="D107" s="10" t="s">
        <v>5</v>
      </c>
      <c r="E107" s="10" t="s">
        <v>46</v>
      </c>
      <c r="F107" s="10" t="s">
        <v>22</v>
      </c>
      <c r="G107" s="10" t="s">
        <v>9</v>
      </c>
      <c r="H107" s="10" t="s">
        <v>49</v>
      </c>
      <c r="I107" s="10" t="s">
        <v>42</v>
      </c>
    </row>
    <row r="108" spans="1:9" ht="14.5" x14ac:dyDescent="0.35">
      <c r="A108" s="2" t="s">
        <v>19</v>
      </c>
      <c r="B108" s="5">
        <v>804.12</v>
      </c>
      <c r="C108" s="7">
        <v>45167</v>
      </c>
      <c r="D108" s="9" t="s">
        <v>151</v>
      </c>
      <c r="E108" s="9" t="s">
        <v>15</v>
      </c>
      <c r="F108" s="9" t="s">
        <v>15</v>
      </c>
      <c r="G108" s="9" t="s">
        <v>15</v>
      </c>
      <c r="H108" s="9" t="s">
        <v>152</v>
      </c>
      <c r="I108" s="9" t="s">
        <v>12</v>
      </c>
    </row>
    <row r="109" spans="1:9" ht="14.5" x14ac:dyDescent="0.35">
      <c r="A109" s="2" t="s">
        <v>19</v>
      </c>
      <c r="B109" s="5">
        <v>30</v>
      </c>
      <c r="C109" s="7">
        <v>45232</v>
      </c>
      <c r="D109" s="9" t="s">
        <v>5</v>
      </c>
      <c r="E109" s="9" t="s">
        <v>7</v>
      </c>
      <c r="F109" s="9" t="s">
        <v>22</v>
      </c>
      <c r="G109" s="9" t="s">
        <v>9</v>
      </c>
      <c r="H109" s="9" t="s">
        <v>7</v>
      </c>
      <c r="I109" s="9" t="s">
        <v>13</v>
      </c>
    </row>
    <row r="110" spans="1:9" ht="14.5" x14ac:dyDescent="0.35">
      <c r="A110" s="31" t="s">
        <v>19</v>
      </c>
      <c r="B110" s="32">
        <v>484.44</v>
      </c>
      <c r="C110" s="33">
        <v>45236</v>
      </c>
      <c r="D110" s="11" t="s">
        <v>125</v>
      </c>
      <c r="E110" s="11" t="s">
        <v>221</v>
      </c>
      <c r="F110" s="11" t="s">
        <v>22</v>
      </c>
      <c r="G110" s="11" t="s">
        <v>9</v>
      </c>
      <c r="H110" s="11" t="s">
        <v>222</v>
      </c>
      <c r="I110" s="11" t="s">
        <v>17</v>
      </c>
    </row>
    <row r="111" spans="1:9" ht="14.5" x14ac:dyDescent="0.35">
      <c r="A111" s="27" t="s">
        <v>19</v>
      </c>
      <c r="B111" s="28">
        <v>474.26</v>
      </c>
      <c r="C111" s="30">
        <v>45236</v>
      </c>
      <c r="D111" s="29" t="s">
        <v>125</v>
      </c>
      <c r="E111" s="29" t="s">
        <v>221</v>
      </c>
      <c r="F111" s="29" t="s">
        <v>22</v>
      </c>
      <c r="G111" s="29" t="s">
        <v>9</v>
      </c>
      <c r="H111" s="29" t="s">
        <v>222</v>
      </c>
      <c r="I111" s="29" t="s">
        <v>17</v>
      </c>
    </row>
    <row r="112" spans="1:9" ht="14.5" x14ac:dyDescent="0.35">
      <c r="A112" s="31" t="s">
        <v>19</v>
      </c>
      <c r="B112" s="32">
        <v>398.92</v>
      </c>
      <c r="C112" s="33">
        <v>45236</v>
      </c>
      <c r="D112" s="11" t="s">
        <v>125</v>
      </c>
      <c r="E112" s="11" t="s">
        <v>221</v>
      </c>
      <c r="F112" s="11" t="s">
        <v>22</v>
      </c>
      <c r="G112" s="11" t="s">
        <v>9</v>
      </c>
      <c r="H112" s="11" t="s">
        <v>222</v>
      </c>
      <c r="I112" s="11" t="s">
        <v>17</v>
      </c>
    </row>
    <row r="113" spans="1:9" ht="14.5" x14ac:dyDescent="0.35">
      <c r="A113" s="27" t="s">
        <v>19</v>
      </c>
      <c r="B113" s="28">
        <v>511.39</v>
      </c>
      <c r="C113" s="30">
        <v>45236</v>
      </c>
      <c r="D113" s="29" t="s">
        <v>125</v>
      </c>
      <c r="E113" s="29" t="s">
        <v>221</v>
      </c>
      <c r="F113" s="29" t="s">
        <v>22</v>
      </c>
      <c r="G113" s="29" t="s">
        <v>9</v>
      </c>
      <c r="H113" s="29" t="s">
        <v>222</v>
      </c>
      <c r="I113" s="29" t="s">
        <v>17</v>
      </c>
    </row>
    <row r="114" spans="1:9" ht="14.5" x14ac:dyDescent="0.35">
      <c r="A114" s="3" t="s">
        <v>19</v>
      </c>
      <c r="B114" s="6">
        <v>219.05</v>
      </c>
      <c r="C114" s="8">
        <v>45240</v>
      </c>
      <c r="D114" s="10" t="s">
        <v>5</v>
      </c>
      <c r="E114" s="10" t="s">
        <v>46</v>
      </c>
      <c r="F114" s="10" t="s">
        <v>22</v>
      </c>
      <c r="G114" s="10" t="s">
        <v>9</v>
      </c>
      <c r="H114" s="10" t="s">
        <v>49</v>
      </c>
      <c r="I114" s="10" t="s">
        <v>42</v>
      </c>
    </row>
    <row r="115" spans="1:9" ht="14.5" x14ac:dyDescent="0.35">
      <c r="A115" s="2" t="s">
        <v>19</v>
      </c>
      <c r="B115" s="5">
        <v>300</v>
      </c>
      <c r="C115" s="7">
        <v>45245</v>
      </c>
      <c r="D115" s="9" t="s">
        <v>5</v>
      </c>
      <c r="E115" s="9" t="s">
        <v>104</v>
      </c>
      <c r="F115" s="9" t="s">
        <v>22</v>
      </c>
      <c r="G115" s="9" t="s">
        <v>9</v>
      </c>
      <c r="H115" s="9" t="s">
        <v>105</v>
      </c>
      <c r="I115" s="9" t="s">
        <v>17</v>
      </c>
    </row>
    <row r="116" spans="1:9" ht="14.5" x14ac:dyDescent="0.35">
      <c r="A116" s="3" t="s">
        <v>19</v>
      </c>
      <c r="B116" s="6">
        <v>1000</v>
      </c>
      <c r="C116" s="8">
        <v>45247</v>
      </c>
      <c r="D116" s="10" t="s">
        <v>5</v>
      </c>
      <c r="E116" s="10" t="s">
        <v>26</v>
      </c>
      <c r="F116" s="10" t="s">
        <v>22</v>
      </c>
      <c r="G116" s="10" t="s">
        <v>9</v>
      </c>
      <c r="H116" s="10" t="s">
        <v>27</v>
      </c>
      <c r="I116" s="10" t="s">
        <v>16</v>
      </c>
    </row>
    <row r="117" spans="1:9" ht="14.5" x14ac:dyDescent="0.35">
      <c r="A117" s="2" t="s">
        <v>19</v>
      </c>
      <c r="B117" s="5">
        <v>30</v>
      </c>
      <c r="C117" s="7">
        <v>45250</v>
      </c>
      <c r="D117" s="9" t="s">
        <v>5</v>
      </c>
      <c r="E117" s="9" t="s">
        <v>24</v>
      </c>
      <c r="F117" s="9" t="s">
        <v>22</v>
      </c>
      <c r="G117" s="9" t="s">
        <v>9</v>
      </c>
      <c r="H117" s="9" t="s">
        <v>24</v>
      </c>
      <c r="I117" s="9" t="s">
        <v>16</v>
      </c>
    </row>
    <row r="118" spans="1:9" ht="14.5" x14ac:dyDescent="0.35">
      <c r="A118" s="3" t="s">
        <v>19</v>
      </c>
      <c r="B118" s="6">
        <v>310.12</v>
      </c>
      <c r="C118" s="8">
        <v>45253</v>
      </c>
      <c r="D118" s="10" t="s">
        <v>5</v>
      </c>
      <c r="E118" s="10" t="s">
        <v>121</v>
      </c>
      <c r="F118" s="10" t="s">
        <v>22</v>
      </c>
      <c r="G118" s="10" t="s">
        <v>9</v>
      </c>
      <c r="H118" s="10" t="s">
        <v>122</v>
      </c>
      <c r="I118" s="10" t="s">
        <v>17</v>
      </c>
    </row>
    <row r="119" spans="1:9" ht="14.5" x14ac:dyDescent="0.35">
      <c r="A119" s="2" t="s">
        <v>19</v>
      </c>
      <c r="B119" s="5">
        <v>1234.22</v>
      </c>
      <c r="C119" s="7">
        <v>45253</v>
      </c>
      <c r="D119" s="9" t="s">
        <v>5</v>
      </c>
      <c r="E119" s="9" t="s">
        <v>7</v>
      </c>
      <c r="F119" s="9" t="s">
        <v>22</v>
      </c>
      <c r="G119" s="9" t="s">
        <v>9</v>
      </c>
      <c r="H119" s="9" t="s">
        <v>7</v>
      </c>
      <c r="I119" s="9" t="s">
        <v>13</v>
      </c>
    </row>
    <row r="120" spans="1:9" ht="14.5" x14ac:dyDescent="0.35">
      <c r="A120" s="3" t="s">
        <v>19</v>
      </c>
      <c r="B120" s="6">
        <v>15</v>
      </c>
      <c r="C120" s="8">
        <v>45254</v>
      </c>
      <c r="D120" s="10" t="s">
        <v>5</v>
      </c>
      <c r="E120" s="10" t="s">
        <v>26</v>
      </c>
      <c r="F120" s="10" t="s">
        <v>22</v>
      </c>
      <c r="G120" s="10" t="s">
        <v>9</v>
      </c>
      <c r="H120" s="10" t="s">
        <v>27</v>
      </c>
      <c r="I120" s="10" t="s">
        <v>16</v>
      </c>
    </row>
    <row r="121" spans="1:9" ht="14.5" x14ac:dyDescent="0.35">
      <c r="A121" s="2" t="s">
        <v>19</v>
      </c>
      <c r="B121" s="5">
        <v>500</v>
      </c>
      <c r="C121" s="7">
        <v>45257</v>
      </c>
      <c r="D121" s="9" t="s">
        <v>5</v>
      </c>
      <c r="E121" s="9" t="s">
        <v>207</v>
      </c>
      <c r="F121" s="9" t="s">
        <v>22</v>
      </c>
      <c r="G121" s="9" t="s">
        <v>9</v>
      </c>
      <c r="H121" s="9" t="s">
        <v>208</v>
      </c>
      <c r="I121" s="9" t="s">
        <v>37</v>
      </c>
    </row>
    <row r="122" spans="1:9" ht="14.5" x14ac:dyDescent="0.35">
      <c r="A122" s="3" t="s">
        <v>19</v>
      </c>
      <c r="B122" s="6">
        <v>3000</v>
      </c>
      <c r="C122" s="8">
        <v>45258</v>
      </c>
      <c r="D122" s="10" t="s">
        <v>5</v>
      </c>
      <c r="E122" s="10" t="s">
        <v>41</v>
      </c>
      <c r="F122" s="10" t="s">
        <v>22</v>
      </c>
      <c r="G122" s="10" t="s">
        <v>9</v>
      </c>
      <c r="H122" s="10" t="s">
        <v>41</v>
      </c>
      <c r="I122" s="10" t="s">
        <v>42</v>
      </c>
    </row>
    <row r="123" spans="1:9" ht="14.5" x14ac:dyDescent="0.35">
      <c r="A123" s="2" t="s">
        <v>19</v>
      </c>
      <c r="B123" s="5">
        <v>478.45</v>
      </c>
      <c r="C123" s="7">
        <v>45260</v>
      </c>
      <c r="D123" s="9" t="s">
        <v>151</v>
      </c>
      <c r="E123" s="9" t="s">
        <v>15</v>
      </c>
      <c r="F123" s="9" t="s">
        <v>15</v>
      </c>
      <c r="G123" s="9" t="s">
        <v>15</v>
      </c>
      <c r="H123" s="9" t="s">
        <v>223</v>
      </c>
      <c r="I123" s="9" t="s">
        <v>12</v>
      </c>
    </row>
    <row r="124" spans="1:9" ht="14.5" x14ac:dyDescent="0.35">
      <c r="A124" s="3" t="s">
        <v>19</v>
      </c>
      <c r="B124" s="6">
        <v>469.81</v>
      </c>
      <c r="C124" s="8">
        <v>45260</v>
      </c>
      <c r="D124" s="10" t="s">
        <v>151</v>
      </c>
      <c r="E124" s="10" t="s">
        <v>15</v>
      </c>
      <c r="F124" s="10" t="s">
        <v>15</v>
      </c>
      <c r="G124" s="10" t="s">
        <v>15</v>
      </c>
      <c r="H124" s="10" t="s">
        <v>223</v>
      </c>
      <c r="I124" s="10" t="s">
        <v>12</v>
      </c>
    </row>
    <row r="125" spans="1:9" ht="14.5" x14ac:dyDescent="0.35">
      <c r="A125" s="2" t="s">
        <v>19</v>
      </c>
      <c r="B125" s="5">
        <v>506.94</v>
      </c>
      <c r="C125" s="7">
        <v>45260</v>
      </c>
      <c r="D125" s="9" t="s">
        <v>151</v>
      </c>
      <c r="E125" s="9" t="s">
        <v>15</v>
      </c>
      <c r="F125" s="9" t="s">
        <v>15</v>
      </c>
      <c r="G125" s="9" t="s">
        <v>15</v>
      </c>
      <c r="H125" s="9" t="s">
        <v>223</v>
      </c>
      <c r="I125" s="9" t="s">
        <v>12</v>
      </c>
    </row>
    <row r="126" spans="1:9" ht="14.5" x14ac:dyDescent="0.35">
      <c r="A126" s="3" t="s">
        <v>19</v>
      </c>
      <c r="B126" s="6">
        <v>483.05</v>
      </c>
      <c r="C126" s="8">
        <v>45260</v>
      </c>
      <c r="D126" s="10" t="s">
        <v>151</v>
      </c>
      <c r="E126" s="10" t="s">
        <v>15</v>
      </c>
      <c r="F126" s="10" t="s">
        <v>15</v>
      </c>
      <c r="G126" s="10" t="s">
        <v>15</v>
      </c>
      <c r="H126" s="10" t="s">
        <v>223</v>
      </c>
      <c r="I126" s="10" t="s">
        <v>12</v>
      </c>
    </row>
    <row r="127" spans="1:9" ht="14.5" x14ac:dyDescent="0.35">
      <c r="A127" s="2" t="s">
        <v>19</v>
      </c>
      <c r="B127" s="5">
        <v>114.9</v>
      </c>
      <c r="C127" s="7">
        <v>45260</v>
      </c>
      <c r="D127" s="9" t="s">
        <v>151</v>
      </c>
      <c r="E127" s="9" t="s">
        <v>15</v>
      </c>
      <c r="F127" s="9" t="s">
        <v>15</v>
      </c>
      <c r="G127" s="9" t="s">
        <v>15</v>
      </c>
      <c r="H127" s="9" t="s">
        <v>223</v>
      </c>
      <c r="I127" s="9" t="s">
        <v>12</v>
      </c>
    </row>
    <row r="128" spans="1:9" ht="14.5" x14ac:dyDescent="0.35">
      <c r="A128" s="3" t="s">
        <v>19</v>
      </c>
      <c r="B128" s="6">
        <v>725</v>
      </c>
      <c r="C128" s="8">
        <v>45260</v>
      </c>
      <c r="D128" s="10" t="s">
        <v>151</v>
      </c>
      <c r="E128" s="10" t="s">
        <v>15</v>
      </c>
      <c r="F128" s="10" t="s">
        <v>15</v>
      </c>
      <c r="G128" s="10" t="s">
        <v>15</v>
      </c>
      <c r="H128" s="10" t="s">
        <v>223</v>
      </c>
      <c r="I128" s="10" t="s">
        <v>12</v>
      </c>
    </row>
    <row r="129" spans="1:9" ht="14.5" x14ac:dyDescent="0.35">
      <c r="A129" s="2" t="s">
        <v>19</v>
      </c>
      <c r="B129" s="5">
        <v>265</v>
      </c>
      <c r="C129" s="7">
        <v>45261</v>
      </c>
      <c r="D129" s="9" t="s">
        <v>151</v>
      </c>
      <c r="E129" s="9" t="s">
        <v>15</v>
      </c>
      <c r="F129" s="9" t="s">
        <v>15</v>
      </c>
      <c r="G129" s="9" t="s">
        <v>15</v>
      </c>
      <c r="H129" s="9" t="s">
        <v>223</v>
      </c>
      <c r="I129" s="9" t="s">
        <v>12</v>
      </c>
    </row>
    <row r="130" spans="1:9" ht="14.5" x14ac:dyDescent="0.35">
      <c r="A130" s="3" t="s">
        <v>19</v>
      </c>
      <c r="B130" s="6">
        <v>30</v>
      </c>
      <c r="C130" s="8">
        <v>45264</v>
      </c>
      <c r="D130" s="10" t="s">
        <v>5</v>
      </c>
      <c r="E130" s="10" t="s">
        <v>7</v>
      </c>
      <c r="F130" s="10" t="s">
        <v>22</v>
      </c>
      <c r="G130" s="10" t="s">
        <v>9</v>
      </c>
      <c r="H130" s="10" t="s">
        <v>7</v>
      </c>
      <c r="I130" s="10" t="s">
        <v>13</v>
      </c>
    </row>
    <row r="131" spans="1:9" ht="14.5" x14ac:dyDescent="0.35">
      <c r="A131" s="2" t="s">
        <v>19</v>
      </c>
      <c r="B131" s="5">
        <v>585</v>
      </c>
      <c r="C131" s="7">
        <v>45265</v>
      </c>
      <c r="D131" s="9" t="s">
        <v>5</v>
      </c>
      <c r="E131" s="9" t="s">
        <v>210</v>
      </c>
      <c r="F131" s="9" t="s">
        <v>211</v>
      </c>
      <c r="G131" s="9" t="s">
        <v>212</v>
      </c>
      <c r="H131" s="9" t="s">
        <v>213</v>
      </c>
      <c r="I131" s="9" t="s">
        <v>214</v>
      </c>
    </row>
    <row r="132" spans="1:9" ht="14.5" x14ac:dyDescent="0.35">
      <c r="A132" s="3" t="s">
        <v>19</v>
      </c>
      <c r="B132" s="6">
        <v>110</v>
      </c>
      <c r="C132" s="8">
        <v>45267</v>
      </c>
      <c r="D132" s="10" t="s">
        <v>224</v>
      </c>
      <c r="E132" s="10" t="s">
        <v>15</v>
      </c>
      <c r="F132" s="10" t="s">
        <v>15</v>
      </c>
      <c r="G132" s="10" t="s">
        <v>15</v>
      </c>
      <c r="H132" s="10" t="s">
        <v>223</v>
      </c>
      <c r="I132" s="10" t="s">
        <v>12</v>
      </c>
    </row>
    <row r="133" spans="1:9" ht="14.5" x14ac:dyDescent="0.35">
      <c r="A133" s="2" t="s">
        <v>19</v>
      </c>
      <c r="B133" s="5">
        <v>7471.85</v>
      </c>
      <c r="C133" s="7">
        <v>45271</v>
      </c>
      <c r="D133" s="9" t="s">
        <v>225</v>
      </c>
      <c r="E133" s="9" t="s">
        <v>15</v>
      </c>
      <c r="F133" s="9" t="s">
        <v>15</v>
      </c>
      <c r="G133" s="9" t="s">
        <v>15</v>
      </c>
      <c r="H133" s="9" t="s">
        <v>49</v>
      </c>
      <c r="I133" s="9" t="s">
        <v>42</v>
      </c>
    </row>
    <row r="134" spans="1:9" ht="14.5" x14ac:dyDescent="0.35">
      <c r="A134" s="3" t="s">
        <v>19</v>
      </c>
      <c r="B134" s="6">
        <v>108.95</v>
      </c>
      <c r="C134" s="8">
        <v>45274</v>
      </c>
      <c r="D134" s="10" t="s">
        <v>226</v>
      </c>
      <c r="E134" s="10" t="s">
        <v>15</v>
      </c>
      <c r="F134" s="10" t="s">
        <v>15</v>
      </c>
      <c r="G134" s="10" t="s">
        <v>15</v>
      </c>
      <c r="H134" s="10" t="s">
        <v>15</v>
      </c>
      <c r="I134" s="10" t="s">
        <v>12</v>
      </c>
    </row>
    <row r="135" spans="1:9" ht="14.5" x14ac:dyDescent="0.35">
      <c r="A135" s="2" t="s">
        <v>19</v>
      </c>
      <c r="B135" s="5">
        <v>199.51</v>
      </c>
      <c r="C135" s="7">
        <v>45279</v>
      </c>
      <c r="D135" s="9" t="s">
        <v>5</v>
      </c>
      <c r="E135" s="9" t="s">
        <v>104</v>
      </c>
      <c r="F135" s="9" t="s">
        <v>22</v>
      </c>
      <c r="G135" s="9" t="s">
        <v>9</v>
      </c>
      <c r="H135" s="9" t="s">
        <v>105</v>
      </c>
      <c r="I135" s="9" t="s">
        <v>17</v>
      </c>
    </row>
    <row r="136" spans="1:9" ht="14.5" x14ac:dyDescent="0.35">
      <c r="A136" s="3" t="s">
        <v>19</v>
      </c>
      <c r="B136" s="6">
        <v>579.25</v>
      </c>
      <c r="C136" s="8">
        <v>45281</v>
      </c>
      <c r="D136" s="10" t="s">
        <v>5</v>
      </c>
      <c r="E136" s="10" t="s">
        <v>46</v>
      </c>
      <c r="F136" s="10" t="s">
        <v>22</v>
      </c>
      <c r="G136" s="10" t="s">
        <v>9</v>
      </c>
      <c r="H136" s="10" t="s">
        <v>49</v>
      </c>
      <c r="I136" s="10" t="s">
        <v>42</v>
      </c>
    </row>
    <row r="137" spans="1:9" ht="14.5" x14ac:dyDescent="0.35">
      <c r="A137" s="2" t="s">
        <v>19</v>
      </c>
      <c r="B137" s="5">
        <v>270.2</v>
      </c>
      <c r="C137" s="7">
        <v>45282</v>
      </c>
      <c r="D137" s="9" t="s">
        <v>5</v>
      </c>
      <c r="E137" s="9" t="s">
        <v>53</v>
      </c>
      <c r="F137" s="9" t="s">
        <v>22</v>
      </c>
      <c r="G137" s="9" t="s">
        <v>9</v>
      </c>
      <c r="H137" s="9" t="s">
        <v>54</v>
      </c>
      <c r="I137" s="9" t="s">
        <v>17</v>
      </c>
    </row>
  </sheetData>
  <autoFilter ref="A1:J137" xr:uid="{5C2DFE81-8591-4A65-BC13-A3AFE0831E04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C8115-2DA1-4BB7-8EC2-B8080F7CF081}">
  <dimension ref="A1:J8"/>
  <sheetViews>
    <sheetView workbookViewId="0">
      <selection activeCell="B2" sqref="B2:B8"/>
    </sheetView>
  </sheetViews>
  <sheetFormatPr defaultColWidth="16.61328125" defaultRowHeight="13.5" x14ac:dyDescent="0.3"/>
  <sheetData>
    <row r="1" spans="1:10" ht="14.5" x14ac:dyDescent="0.35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6</v>
      </c>
      <c r="G1" s="4" t="s">
        <v>21</v>
      </c>
      <c r="H1" s="4" t="s">
        <v>8</v>
      </c>
      <c r="I1" s="4" t="s">
        <v>10</v>
      </c>
      <c r="J1" s="4" t="s">
        <v>11</v>
      </c>
    </row>
    <row r="2" spans="1:10" ht="14.5" x14ac:dyDescent="0.35">
      <c r="A2" s="2" t="s">
        <v>19</v>
      </c>
      <c r="B2" s="5">
        <v>575</v>
      </c>
      <c r="C2" s="7">
        <v>45043</v>
      </c>
      <c r="D2" s="9" t="s">
        <v>125</v>
      </c>
      <c r="E2" s="9" t="s">
        <v>126</v>
      </c>
      <c r="F2" s="9" t="s">
        <v>127</v>
      </c>
      <c r="G2" s="9" t="s">
        <v>22</v>
      </c>
      <c r="H2" s="9" t="s">
        <v>9</v>
      </c>
      <c r="I2" s="9" t="s">
        <v>127</v>
      </c>
      <c r="J2" s="9" t="s">
        <v>128</v>
      </c>
    </row>
    <row r="3" spans="1:10" ht="14.5" x14ac:dyDescent="0.35">
      <c r="A3" s="3" t="s">
        <v>19</v>
      </c>
      <c r="B3" s="6">
        <v>167.5</v>
      </c>
      <c r="C3" s="8">
        <v>45043</v>
      </c>
      <c r="D3" s="10" t="s">
        <v>125</v>
      </c>
      <c r="E3" s="10" t="s">
        <v>126</v>
      </c>
      <c r="F3" s="10" t="s">
        <v>127</v>
      </c>
      <c r="G3" s="10" t="s">
        <v>22</v>
      </c>
      <c r="H3" s="10" t="s">
        <v>9</v>
      </c>
      <c r="I3" s="10" t="s">
        <v>127</v>
      </c>
      <c r="J3" s="10" t="s">
        <v>128</v>
      </c>
    </row>
    <row r="4" spans="1:10" ht="14.5" x14ac:dyDescent="0.35">
      <c r="A4" s="2" t="s">
        <v>19</v>
      </c>
      <c r="B4" s="5">
        <v>403.39</v>
      </c>
      <c r="C4" s="7">
        <v>45063</v>
      </c>
      <c r="D4" s="9" t="s">
        <v>5</v>
      </c>
      <c r="E4" s="9" t="s">
        <v>129</v>
      </c>
      <c r="F4" s="9" t="s">
        <v>130</v>
      </c>
      <c r="G4" s="9" t="s">
        <v>22</v>
      </c>
      <c r="H4" s="9" t="s">
        <v>9</v>
      </c>
      <c r="I4" s="9" t="s">
        <v>131</v>
      </c>
      <c r="J4" s="9" t="s">
        <v>128</v>
      </c>
    </row>
    <row r="5" spans="1:10" ht="14.5" x14ac:dyDescent="0.35">
      <c r="A5" s="3" t="s">
        <v>19</v>
      </c>
      <c r="B5" s="6">
        <v>43.2</v>
      </c>
      <c r="C5" s="8">
        <v>45092</v>
      </c>
      <c r="D5" s="10" t="s">
        <v>5</v>
      </c>
      <c r="E5" s="10" t="s">
        <v>144</v>
      </c>
      <c r="F5" s="10" t="s">
        <v>145</v>
      </c>
      <c r="G5" s="10" t="s">
        <v>22</v>
      </c>
      <c r="H5" s="10" t="s">
        <v>14</v>
      </c>
      <c r="I5" s="10" t="s">
        <v>15</v>
      </c>
      <c r="J5" s="10" t="s">
        <v>128</v>
      </c>
    </row>
    <row r="6" spans="1:10" ht="14.5" x14ac:dyDescent="0.35">
      <c r="A6" s="2" t="s">
        <v>19</v>
      </c>
      <c r="B6" s="5">
        <v>875</v>
      </c>
      <c r="C6" s="7">
        <v>45092</v>
      </c>
      <c r="D6" s="9" t="s">
        <v>5</v>
      </c>
      <c r="E6" s="9" t="s">
        <v>144</v>
      </c>
      <c r="F6" s="9" t="s">
        <v>145</v>
      </c>
      <c r="G6" s="9" t="s">
        <v>22</v>
      </c>
      <c r="H6" s="9" t="s">
        <v>14</v>
      </c>
      <c r="I6" s="9" t="s">
        <v>15</v>
      </c>
      <c r="J6" s="9" t="s">
        <v>128</v>
      </c>
    </row>
    <row r="7" spans="1:10" ht="14.5" x14ac:dyDescent="0.35">
      <c r="A7" s="3" t="s">
        <v>19</v>
      </c>
      <c r="B7" s="6">
        <v>5</v>
      </c>
      <c r="C7" s="8">
        <v>45092</v>
      </c>
      <c r="D7" s="10" t="s">
        <v>5</v>
      </c>
      <c r="E7" s="10" t="s">
        <v>144</v>
      </c>
      <c r="F7" s="10" t="s">
        <v>145</v>
      </c>
      <c r="G7" s="10" t="s">
        <v>22</v>
      </c>
      <c r="H7" s="10" t="s">
        <v>14</v>
      </c>
      <c r="I7" s="10" t="s">
        <v>15</v>
      </c>
      <c r="J7" s="10" t="s">
        <v>128</v>
      </c>
    </row>
    <row r="8" spans="1:10" x14ac:dyDescent="0.3">
      <c r="B8" s="35">
        <f>SUM(B2:B7)</f>
        <v>2069.09</v>
      </c>
    </row>
  </sheetData>
  <autoFilter ref="A1:J1" xr:uid="{BC0C8115-2DA1-4BB7-8EC2-B8080F7CF081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A78D3-F931-476C-90F8-EB0B8635C9F3}">
  <dimension ref="A1:J6"/>
  <sheetViews>
    <sheetView workbookViewId="0">
      <selection activeCell="I9" sqref="I9"/>
    </sheetView>
  </sheetViews>
  <sheetFormatPr defaultRowHeight="13.5" x14ac:dyDescent="0.3"/>
  <cols>
    <col min="4" max="4" width="44.23046875" customWidth="1"/>
  </cols>
  <sheetData>
    <row r="1" spans="1:10" ht="14.5" x14ac:dyDescent="0.35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6</v>
      </c>
      <c r="G1" s="4" t="s">
        <v>21</v>
      </c>
      <c r="H1" s="4" t="s">
        <v>8</v>
      </c>
      <c r="I1" s="4" t="s">
        <v>10</v>
      </c>
      <c r="J1" s="4" t="s">
        <v>11</v>
      </c>
    </row>
    <row r="2" spans="1:10" ht="14.5" x14ac:dyDescent="0.35">
      <c r="A2" s="3" t="s">
        <v>19</v>
      </c>
      <c r="B2" s="6">
        <v>50</v>
      </c>
      <c r="C2" s="8">
        <v>44972</v>
      </c>
      <c r="D2" s="10" t="s">
        <v>38</v>
      </c>
      <c r="E2" s="10" t="s">
        <v>15</v>
      </c>
      <c r="F2" s="10" t="s">
        <v>15</v>
      </c>
      <c r="G2" s="9" t="s">
        <v>22</v>
      </c>
      <c r="H2" s="10" t="s">
        <v>15</v>
      </c>
      <c r="I2" s="11" t="s">
        <v>39</v>
      </c>
    </row>
    <row r="3" spans="1:10" ht="14.5" x14ac:dyDescent="0.35">
      <c r="G3" s="9"/>
    </row>
    <row r="4" spans="1:10" ht="14.5" x14ac:dyDescent="0.35">
      <c r="G4" s="9"/>
    </row>
    <row r="5" spans="1:10" ht="14.5" x14ac:dyDescent="0.35">
      <c r="G5" s="9"/>
    </row>
    <row r="6" spans="1:10" ht="14.5" x14ac:dyDescent="0.35">
      <c r="G6" s="9"/>
    </row>
  </sheetData>
  <autoFilter ref="A1:I1" xr:uid="{5FAA78D3-F931-476C-90F8-EB0B8635C9F3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0E094-89AE-4DE7-B184-421C1C85EAF5}">
  <dimension ref="A1:J13"/>
  <sheetViews>
    <sheetView workbookViewId="0">
      <selection activeCell="I19" sqref="I19"/>
    </sheetView>
  </sheetViews>
  <sheetFormatPr defaultRowHeight="13.5" x14ac:dyDescent="0.3"/>
  <sheetData>
    <row r="1" spans="1:10" ht="14.5" x14ac:dyDescent="0.35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6</v>
      </c>
      <c r="G1" s="4" t="s">
        <v>21</v>
      </c>
      <c r="H1" s="4" t="s">
        <v>8</v>
      </c>
      <c r="I1" s="4" t="s">
        <v>10</v>
      </c>
      <c r="J1" s="4" t="s">
        <v>11</v>
      </c>
    </row>
    <row r="2" spans="1:10" ht="14.5" x14ac:dyDescent="0.35">
      <c r="A2" s="2" t="s">
        <v>19</v>
      </c>
      <c r="B2" s="5">
        <v>20</v>
      </c>
      <c r="C2" s="7">
        <v>44973</v>
      </c>
      <c r="D2" s="9" t="s">
        <v>5</v>
      </c>
      <c r="E2" s="9" t="s">
        <v>33</v>
      </c>
      <c r="F2" s="9" t="s">
        <v>34</v>
      </c>
      <c r="G2" s="9" t="s">
        <v>22</v>
      </c>
      <c r="H2" s="9" t="s">
        <v>9</v>
      </c>
      <c r="I2" s="9" t="s">
        <v>34</v>
      </c>
      <c r="J2" s="9" t="s">
        <v>18</v>
      </c>
    </row>
    <row r="3" spans="1:10" ht="14.5" x14ac:dyDescent="0.35">
      <c r="A3" s="2" t="s">
        <v>19</v>
      </c>
      <c r="B3" s="5">
        <v>758.5</v>
      </c>
      <c r="C3" s="7">
        <v>45079</v>
      </c>
      <c r="D3" s="9" t="s">
        <v>5</v>
      </c>
      <c r="E3" s="9" t="s">
        <v>141</v>
      </c>
      <c r="F3" s="9" t="s">
        <v>142</v>
      </c>
      <c r="G3" s="9" t="s">
        <v>22</v>
      </c>
      <c r="H3" s="9" t="s">
        <v>9</v>
      </c>
      <c r="I3" s="9" t="s">
        <v>142</v>
      </c>
      <c r="J3" s="9" t="s">
        <v>18</v>
      </c>
    </row>
    <row r="4" spans="1:10" ht="14.5" x14ac:dyDescent="0.35">
      <c r="A4" s="3" t="s">
        <v>19</v>
      </c>
      <c r="B4" s="6">
        <v>558.39</v>
      </c>
      <c r="C4" s="8">
        <v>44998</v>
      </c>
      <c r="D4" s="10" t="s">
        <v>5</v>
      </c>
      <c r="E4" s="10" t="s">
        <v>116</v>
      </c>
      <c r="F4" s="10" t="s">
        <v>117</v>
      </c>
      <c r="G4" s="10" t="s">
        <v>22</v>
      </c>
      <c r="H4" s="10" t="s">
        <v>14</v>
      </c>
      <c r="I4" s="10" t="s">
        <v>15</v>
      </c>
      <c r="J4" s="10" t="s">
        <v>18</v>
      </c>
    </row>
    <row r="5" spans="1:10" ht="14.5" x14ac:dyDescent="0.35">
      <c r="A5" s="2" t="s">
        <v>19</v>
      </c>
      <c r="B5" s="5">
        <v>114.34</v>
      </c>
      <c r="C5" s="7">
        <v>44998</v>
      </c>
      <c r="D5" s="9" t="s">
        <v>5</v>
      </c>
      <c r="E5" s="9" t="s">
        <v>116</v>
      </c>
      <c r="F5" s="9" t="s">
        <v>117</v>
      </c>
      <c r="G5" s="9" t="s">
        <v>22</v>
      </c>
      <c r="H5" s="9" t="s">
        <v>14</v>
      </c>
      <c r="I5" s="9" t="s">
        <v>15</v>
      </c>
      <c r="J5" s="9" t="s">
        <v>18</v>
      </c>
    </row>
    <row r="6" spans="1:10" ht="14.5" x14ac:dyDescent="0.35">
      <c r="A6" s="2" t="s">
        <v>19</v>
      </c>
      <c r="B6" s="5">
        <v>155.9</v>
      </c>
      <c r="C6" s="7">
        <v>45008</v>
      </c>
      <c r="D6" s="9" t="s">
        <v>5</v>
      </c>
      <c r="E6" s="9" t="s">
        <v>116</v>
      </c>
      <c r="F6" s="9" t="s">
        <v>117</v>
      </c>
      <c r="G6" s="9" t="s">
        <v>22</v>
      </c>
      <c r="H6" s="9" t="s">
        <v>14</v>
      </c>
      <c r="I6" s="9" t="s">
        <v>15</v>
      </c>
      <c r="J6" s="9" t="s">
        <v>18</v>
      </c>
    </row>
    <row r="7" spans="1:10" ht="14.5" x14ac:dyDescent="0.35">
      <c r="A7" s="3" t="s">
        <v>19</v>
      </c>
      <c r="B7" s="6">
        <v>123</v>
      </c>
      <c r="C7" s="8">
        <v>45041</v>
      </c>
      <c r="D7" s="10" t="s">
        <v>5</v>
      </c>
      <c r="E7" s="10" t="s">
        <v>116</v>
      </c>
      <c r="F7" s="10" t="s">
        <v>117</v>
      </c>
      <c r="G7" s="10" t="s">
        <v>22</v>
      </c>
      <c r="H7" s="10" t="s">
        <v>14</v>
      </c>
      <c r="I7" s="10" t="s">
        <v>15</v>
      </c>
      <c r="J7" s="10" t="s">
        <v>18</v>
      </c>
    </row>
    <row r="8" spans="1:10" ht="14.5" x14ac:dyDescent="0.35">
      <c r="A8" s="3" t="s">
        <v>19</v>
      </c>
      <c r="B8" s="6">
        <v>758.5</v>
      </c>
      <c r="C8" s="8">
        <v>45079</v>
      </c>
      <c r="D8" s="10" t="s">
        <v>5</v>
      </c>
      <c r="E8" s="10" t="s">
        <v>141</v>
      </c>
      <c r="F8" s="10" t="s">
        <v>142</v>
      </c>
      <c r="G8" s="10" t="s">
        <v>22</v>
      </c>
      <c r="H8" s="10" t="s">
        <v>9</v>
      </c>
      <c r="I8" s="10" t="s">
        <v>142</v>
      </c>
      <c r="J8" s="10" t="s">
        <v>18</v>
      </c>
    </row>
    <row r="9" spans="1:10" ht="14.5" x14ac:dyDescent="0.35">
      <c r="A9" s="3" t="s">
        <v>19</v>
      </c>
      <c r="B9" s="6">
        <v>500</v>
      </c>
      <c r="C9" s="8">
        <v>45030</v>
      </c>
      <c r="D9" s="10" t="s">
        <v>194</v>
      </c>
      <c r="E9" s="6"/>
      <c r="F9" s="10" t="s">
        <v>15</v>
      </c>
      <c r="G9" s="10" t="s">
        <v>195</v>
      </c>
      <c r="I9" t="s">
        <v>234</v>
      </c>
      <c r="J9" t="s">
        <v>85</v>
      </c>
    </row>
    <row r="10" spans="1:10" ht="14.5" x14ac:dyDescent="0.35">
      <c r="A10" s="2" t="s">
        <v>19</v>
      </c>
      <c r="B10" s="5">
        <v>50</v>
      </c>
      <c r="C10" s="7">
        <v>45037</v>
      </c>
      <c r="D10" s="9" t="s">
        <v>196</v>
      </c>
      <c r="E10" s="5"/>
      <c r="F10" s="9" t="s">
        <v>15</v>
      </c>
      <c r="G10" s="9" t="s">
        <v>15</v>
      </c>
      <c r="I10" t="s">
        <v>235</v>
      </c>
      <c r="J10" t="s">
        <v>85</v>
      </c>
    </row>
    <row r="11" spans="1:10" ht="14.5" x14ac:dyDescent="0.35">
      <c r="A11" s="3" t="s">
        <v>19</v>
      </c>
      <c r="B11" s="6">
        <v>5000</v>
      </c>
      <c r="C11" s="8">
        <v>45282</v>
      </c>
      <c r="D11" s="10" t="s">
        <v>230</v>
      </c>
      <c r="E11" s="6"/>
      <c r="F11" s="10" t="s">
        <v>15</v>
      </c>
      <c r="G11" s="10" t="s">
        <v>15</v>
      </c>
      <c r="I11" t="s">
        <v>234</v>
      </c>
      <c r="J11" t="s">
        <v>85</v>
      </c>
    </row>
    <row r="12" spans="1:10" ht="14.5" x14ac:dyDescent="0.35">
      <c r="A12" s="3" t="s">
        <v>19</v>
      </c>
      <c r="B12" s="6">
        <v>82.9</v>
      </c>
      <c r="C12" s="8">
        <v>45289</v>
      </c>
      <c r="D12" s="10" t="s">
        <v>232</v>
      </c>
      <c r="E12" s="6"/>
      <c r="F12" s="10" t="s">
        <v>15</v>
      </c>
      <c r="G12" s="10" t="s">
        <v>142</v>
      </c>
      <c r="I12" t="s">
        <v>240</v>
      </c>
      <c r="J12" t="s">
        <v>85</v>
      </c>
    </row>
    <row r="13" spans="1:10" x14ac:dyDescent="0.3">
      <c r="B13" s="35">
        <f>SUM(B2:B12)</f>
        <v>8121.53</v>
      </c>
    </row>
  </sheetData>
  <autoFilter ref="A1:I1" xr:uid="{2DF0E094-89AE-4DE7-B184-421C1C85EAF5}"/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CA5D4-B5B4-4792-B50E-B74594BDCA49}">
  <dimension ref="A1:J6"/>
  <sheetViews>
    <sheetView workbookViewId="0">
      <selection activeCell="B2" sqref="B2:B6"/>
    </sheetView>
  </sheetViews>
  <sheetFormatPr defaultRowHeight="13.5" x14ac:dyDescent="0.3"/>
  <cols>
    <col min="5" max="5" width="27.84375" customWidth="1"/>
  </cols>
  <sheetData>
    <row r="1" spans="1:10" ht="14.5" x14ac:dyDescent="0.35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6</v>
      </c>
      <c r="G1" s="4" t="s">
        <v>21</v>
      </c>
      <c r="H1" s="4" t="s">
        <v>8</v>
      </c>
      <c r="I1" s="4" t="s">
        <v>10</v>
      </c>
      <c r="J1" s="4" t="s">
        <v>11</v>
      </c>
    </row>
    <row r="2" spans="1:10" ht="14.5" x14ac:dyDescent="0.35">
      <c r="A2" s="2" t="s">
        <v>19</v>
      </c>
      <c r="B2" s="5">
        <v>100</v>
      </c>
      <c r="C2" s="7">
        <v>44987</v>
      </c>
      <c r="D2" s="9" t="s">
        <v>5</v>
      </c>
      <c r="E2" s="9" t="s">
        <v>99</v>
      </c>
      <c r="F2" s="9" t="s">
        <v>100</v>
      </c>
      <c r="G2" s="9" t="s">
        <v>22</v>
      </c>
      <c r="H2" s="9" t="s">
        <v>9</v>
      </c>
      <c r="I2" s="9" t="s">
        <v>100</v>
      </c>
      <c r="J2" s="9" t="s">
        <v>101</v>
      </c>
    </row>
    <row r="3" spans="1:10" ht="14.5" x14ac:dyDescent="0.35">
      <c r="A3" s="3" t="s">
        <v>19</v>
      </c>
      <c r="B3" s="6">
        <v>341.2</v>
      </c>
      <c r="C3" s="8">
        <v>44994</v>
      </c>
      <c r="D3" s="10" t="s">
        <v>5</v>
      </c>
      <c r="E3" s="10" t="s">
        <v>109</v>
      </c>
      <c r="F3" s="10" t="s">
        <v>110</v>
      </c>
      <c r="G3" s="10" t="s">
        <v>22</v>
      </c>
      <c r="H3" s="10" t="s">
        <v>14</v>
      </c>
      <c r="I3" s="10" t="s">
        <v>15</v>
      </c>
      <c r="J3" s="10" t="s">
        <v>101</v>
      </c>
    </row>
    <row r="4" spans="1:10" ht="14.5" x14ac:dyDescent="0.35">
      <c r="A4" s="2" t="s">
        <v>19</v>
      </c>
      <c r="B4" s="5">
        <v>46.22</v>
      </c>
      <c r="C4" s="7">
        <v>45085</v>
      </c>
      <c r="D4" s="9" t="s">
        <v>5</v>
      </c>
      <c r="E4" s="9" t="s">
        <v>109</v>
      </c>
      <c r="F4" s="9" t="s">
        <v>110</v>
      </c>
      <c r="G4" s="9" t="s">
        <v>22</v>
      </c>
      <c r="H4" s="9" t="s">
        <v>14</v>
      </c>
      <c r="I4" s="9" t="s">
        <v>15</v>
      </c>
      <c r="J4" s="9" t="s">
        <v>101</v>
      </c>
    </row>
    <row r="5" spans="1:10" ht="14.5" x14ac:dyDescent="0.35">
      <c r="A5" s="2" t="s">
        <v>19</v>
      </c>
      <c r="B5" s="5">
        <v>50</v>
      </c>
      <c r="C5" s="7">
        <v>44998</v>
      </c>
      <c r="D5" s="9" t="s">
        <v>191</v>
      </c>
      <c r="E5" s="5"/>
      <c r="F5" s="9" t="s">
        <v>15</v>
      </c>
      <c r="G5" s="9" t="s">
        <v>15</v>
      </c>
      <c r="I5" t="s">
        <v>233</v>
      </c>
      <c r="J5" t="s">
        <v>180</v>
      </c>
    </row>
    <row r="6" spans="1:10" x14ac:dyDescent="0.3">
      <c r="B6" s="35">
        <f>SUM(B2:B5)</f>
        <v>537.41999999999996</v>
      </c>
    </row>
  </sheetData>
  <autoFilter ref="A1:J1" xr:uid="{223CA5D4-B5B4-4792-B50E-B74594BDCA49}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948F3-D823-47D3-94C9-8B921EE17953}">
  <dimension ref="A1:J14"/>
  <sheetViews>
    <sheetView workbookViewId="0">
      <selection activeCell="G22" sqref="G22"/>
    </sheetView>
  </sheetViews>
  <sheetFormatPr defaultRowHeight="13.5" x14ac:dyDescent="0.3"/>
  <cols>
    <col min="4" max="4" width="43" customWidth="1"/>
    <col min="8" max="8" width="19.15234375" customWidth="1"/>
  </cols>
  <sheetData>
    <row r="1" spans="1:10" ht="14.5" x14ac:dyDescent="0.35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6</v>
      </c>
      <c r="G1" s="4" t="s">
        <v>21</v>
      </c>
      <c r="H1" s="4" t="s">
        <v>8</v>
      </c>
      <c r="I1" s="4" t="s">
        <v>10</v>
      </c>
      <c r="J1" s="4" t="s">
        <v>11</v>
      </c>
    </row>
    <row r="2" spans="1:10" ht="14.5" x14ac:dyDescent="0.35">
      <c r="A2" s="2" t="s">
        <v>19</v>
      </c>
      <c r="B2" s="5">
        <v>2000</v>
      </c>
      <c r="C2" s="7">
        <v>44978</v>
      </c>
      <c r="D2" s="9" t="s">
        <v>5</v>
      </c>
      <c r="E2" s="9" t="s">
        <v>40</v>
      </c>
      <c r="F2" s="9" t="s">
        <v>41</v>
      </c>
      <c r="G2" s="9" t="s">
        <v>22</v>
      </c>
      <c r="H2" s="9" t="s">
        <v>9</v>
      </c>
      <c r="I2" s="9" t="s">
        <v>41</v>
      </c>
      <c r="J2" s="9" t="s">
        <v>42</v>
      </c>
    </row>
    <row r="3" spans="1:10" ht="14.5" x14ac:dyDescent="0.35">
      <c r="A3" s="3" t="s">
        <v>19</v>
      </c>
      <c r="B3" s="6">
        <v>636.03</v>
      </c>
      <c r="C3" s="8">
        <v>44979</v>
      </c>
      <c r="D3" s="10" t="s">
        <v>5</v>
      </c>
      <c r="E3" s="10" t="s">
        <v>44</v>
      </c>
      <c r="F3" s="10" t="s">
        <v>46</v>
      </c>
      <c r="G3" s="9" t="s">
        <v>22</v>
      </c>
      <c r="H3" s="10" t="s">
        <v>9</v>
      </c>
      <c r="I3" s="10" t="s">
        <v>49</v>
      </c>
      <c r="J3" s="10" t="s">
        <v>42</v>
      </c>
    </row>
    <row r="4" spans="1:10" ht="14.5" x14ac:dyDescent="0.35">
      <c r="A4" s="2" t="s">
        <v>19</v>
      </c>
      <c r="B4" s="5">
        <v>1797.21</v>
      </c>
      <c r="C4" s="7">
        <v>44979</v>
      </c>
      <c r="D4" s="9" t="s">
        <v>5</v>
      </c>
      <c r="E4" s="9" t="s">
        <v>44</v>
      </c>
      <c r="F4" s="9" t="s">
        <v>46</v>
      </c>
      <c r="G4" s="9" t="s">
        <v>22</v>
      </c>
      <c r="H4" s="9" t="s">
        <v>9</v>
      </c>
      <c r="I4" s="9" t="s">
        <v>49</v>
      </c>
      <c r="J4" s="9" t="s">
        <v>42</v>
      </c>
    </row>
    <row r="5" spans="1:10" ht="14.5" x14ac:dyDescent="0.35">
      <c r="A5" s="3" t="s">
        <v>19</v>
      </c>
      <c r="B5" s="6">
        <v>56.5</v>
      </c>
      <c r="C5" s="8">
        <v>44979</v>
      </c>
      <c r="D5" s="10" t="s">
        <v>5</v>
      </c>
      <c r="E5" s="10" t="s">
        <v>44</v>
      </c>
      <c r="F5" s="10" t="s">
        <v>46</v>
      </c>
      <c r="G5" s="9" t="s">
        <v>22</v>
      </c>
      <c r="H5" s="10" t="s">
        <v>9</v>
      </c>
      <c r="I5" s="10" t="s">
        <v>49</v>
      </c>
      <c r="J5" s="10" t="s">
        <v>42</v>
      </c>
    </row>
    <row r="6" spans="1:10" ht="14.5" x14ac:dyDescent="0.35">
      <c r="A6" s="2" t="s">
        <v>19</v>
      </c>
      <c r="B6" s="5">
        <v>87.83</v>
      </c>
      <c r="C6" s="7">
        <v>45079</v>
      </c>
      <c r="D6" s="9" t="s">
        <v>5</v>
      </c>
      <c r="E6" s="9" t="s">
        <v>44</v>
      </c>
      <c r="F6" s="9" t="s">
        <v>46</v>
      </c>
      <c r="G6" s="9" t="s">
        <v>22</v>
      </c>
      <c r="H6" s="9" t="s">
        <v>9</v>
      </c>
      <c r="I6" s="9" t="s">
        <v>49</v>
      </c>
      <c r="J6" s="9" t="s">
        <v>42</v>
      </c>
    </row>
    <row r="7" spans="1:10" ht="14.5" x14ac:dyDescent="0.35">
      <c r="A7" s="3" t="s">
        <v>19</v>
      </c>
      <c r="B7" s="6">
        <v>1000</v>
      </c>
      <c r="C7" s="8">
        <v>45132</v>
      </c>
      <c r="D7" s="10" t="s">
        <v>5</v>
      </c>
      <c r="E7" s="10" t="s">
        <v>148</v>
      </c>
      <c r="F7" s="10" t="s">
        <v>149</v>
      </c>
      <c r="G7" s="10" t="s">
        <v>22</v>
      </c>
      <c r="H7" s="10" t="s">
        <v>9</v>
      </c>
      <c r="I7" s="10" t="s">
        <v>150</v>
      </c>
      <c r="J7" s="10" t="s">
        <v>42</v>
      </c>
    </row>
    <row r="8" spans="1:10" ht="14.5" x14ac:dyDescent="0.35">
      <c r="A8" s="2" t="s">
        <v>19</v>
      </c>
      <c r="B8" s="5">
        <v>3922.42</v>
      </c>
      <c r="C8" s="7">
        <v>45166</v>
      </c>
      <c r="D8" s="9" t="s">
        <v>5</v>
      </c>
      <c r="E8" s="9" t="s">
        <v>44</v>
      </c>
      <c r="F8" s="9" t="s">
        <v>46</v>
      </c>
      <c r="G8" s="9" t="s">
        <v>22</v>
      </c>
      <c r="H8" s="9" t="s">
        <v>9</v>
      </c>
      <c r="I8" s="9" t="s">
        <v>49</v>
      </c>
      <c r="J8" s="9" t="s">
        <v>42</v>
      </c>
    </row>
    <row r="9" spans="1:10" ht="14.5" x14ac:dyDescent="0.35">
      <c r="A9" s="2" t="s">
        <v>19</v>
      </c>
      <c r="B9" s="5">
        <v>219.05</v>
      </c>
      <c r="C9" s="7">
        <v>45240</v>
      </c>
      <c r="D9" s="9" t="s">
        <v>5</v>
      </c>
      <c r="F9" s="9" t="s">
        <v>46</v>
      </c>
      <c r="G9" s="9" t="s">
        <v>22</v>
      </c>
      <c r="H9" s="9" t="s">
        <v>9</v>
      </c>
      <c r="I9" s="9" t="s">
        <v>49</v>
      </c>
      <c r="J9" s="9" t="s">
        <v>42</v>
      </c>
    </row>
    <row r="10" spans="1:10" ht="14.5" x14ac:dyDescent="0.35">
      <c r="A10" s="2" t="s">
        <v>19</v>
      </c>
      <c r="B10" s="5">
        <v>3000</v>
      </c>
      <c r="C10" s="7">
        <v>45258</v>
      </c>
      <c r="D10" s="9" t="s">
        <v>5</v>
      </c>
      <c r="E10" s="9" t="s">
        <v>40</v>
      </c>
      <c r="F10" s="9" t="s">
        <v>41</v>
      </c>
      <c r="G10" s="9" t="s">
        <v>22</v>
      </c>
      <c r="H10" s="9" t="s">
        <v>9</v>
      </c>
      <c r="I10" s="9" t="s">
        <v>41</v>
      </c>
      <c r="J10" s="9" t="s">
        <v>42</v>
      </c>
    </row>
    <row r="11" spans="1:10" ht="14.5" x14ac:dyDescent="0.35">
      <c r="A11" s="2" t="s">
        <v>19</v>
      </c>
      <c r="B11" s="5">
        <v>7471.85</v>
      </c>
      <c r="C11" s="7">
        <v>45271</v>
      </c>
      <c r="D11" s="9" t="s">
        <v>225</v>
      </c>
      <c r="E11" s="9" t="s">
        <v>15</v>
      </c>
      <c r="F11" s="9" t="s">
        <v>15</v>
      </c>
      <c r="G11" s="9" t="s">
        <v>15</v>
      </c>
      <c r="H11" s="9" t="s">
        <v>49</v>
      </c>
      <c r="I11" s="9" t="s">
        <v>42</v>
      </c>
    </row>
    <row r="12" spans="1:10" ht="14.5" x14ac:dyDescent="0.35">
      <c r="A12" s="3" t="s">
        <v>19</v>
      </c>
      <c r="B12" s="6">
        <v>579.25</v>
      </c>
      <c r="C12" s="8">
        <v>45281</v>
      </c>
      <c r="D12" s="10" t="s">
        <v>5</v>
      </c>
      <c r="E12" s="10" t="s">
        <v>46</v>
      </c>
      <c r="F12" s="10" t="s">
        <v>22</v>
      </c>
      <c r="G12" s="10" t="s">
        <v>9</v>
      </c>
      <c r="H12" s="10" t="s">
        <v>49</v>
      </c>
      <c r="I12" s="10" t="s">
        <v>42</v>
      </c>
    </row>
    <row r="13" spans="1:10" ht="14.5" x14ac:dyDescent="0.35">
      <c r="A13" s="2" t="s">
        <v>19</v>
      </c>
      <c r="B13" s="5">
        <v>2026.21</v>
      </c>
      <c r="C13" s="7">
        <v>45279</v>
      </c>
      <c r="D13" s="9" t="s">
        <v>229</v>
      </c>
      <c r="E13" s="5"/>
      <c r="F13" s="9" t="s">
        <v>15</v>
      </c>
      <c r="G13" s="9" t="s">
        <v>15</v>
      </c>
      <c r="I13" t="s">
        <v>238</v>
      </c>
      <c r="J13" t="s">
        <v>242</v>
      </c>
    </row>
    <row r="14" spans="1:10" x14ac:dyDescent="0.3">
      <c r="B14" s="35">
        <f>SUM(B2:B13)</f>
        <v>22796.35</v>
      </c>
    </row>
  </sheetData>
  <autoFilter ref="A1:I1" xr:uid="{CA4948F3-D823-47D3-94C9-8B921EE17953}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D8FBF-1AF6-4BCC-AC8A-6499F35656BB}">
  <dimension ref="A1:J41"/>
  <sheetViews>
    <sheetView topLeftCell="A35" workbookViewId="0">
      <selection activeCell="K47" sqref="K47"/>
    </sheetView>
  </sheetViews>
  <sheetFormatPr defaultRowHeight="13.5" x14ac:dyDescent="0.3"/>
  <cols>
    <col min="8" max="8" width="17.15234375" customWidth="1"/>
  </cols>
  <sheetData>
    <row r="1" spans="1:10" ht="14.5" x14ac:dyDescent="0.35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6</v>
      </c>
      <c r="G1" s="4" t="s">
        <v>21</v>
      </c>
      <c r="H1" s="4" t="s">
        <v>8</v>
      </c>
      <c r="I1" s="4" t="s">
        <v>10</v>
      </c>
      <c r="J1" s="4" t="s">
        <v>11</v>
      </c>
    </row>
    <row r="2" spans="1:10" ht="14.5" x14ac:dyDescent="0.35">
      <c r="A2" s="2" t="s">
        <v>19</v>
      </c>
      <c r="B2" s="5">
        <v>50</v>
      </c>
      <c r="C2" s="7">
        <v>44936</v>
      </c>
      <c r="D2" s="9" t="s">
        <v>5</v>
      </c>
      <c r="E2" s="9" t="s">
        <v>23</v>
      </c>
      <c r="F2" s="9" t="s">
        <v>24</v>
      </c>
      <c r="G2" s="9" t="s">
        <v>22</v>
      </c>
      <c r="H2" s="9" t="s">
        <v>9</v>
      </c>
      <c r="I2" s="9" t="s">
        <v>24</v>
      </c>
      <c r="J2" s="9" t="s">
        <v>16</v>
      </c>
    </row>
    <row r="3" spans="1:10" ht="14.5" x14ac:dyDescent="0.35">
      <c r="A3" s="3" t="s">
        <v>19</v>
      </c>
      <c r="B3" s="6">
        <v>12</v>
      </c>
      <c r="C3" s="8">
        <v>44939</v>
      </c>
      <c r="D3" s="10" t="s">
        <v>5</v>
      </c>
      <c r="E3" s="10" t="s">
        <v>25</v>
      </c>
      <c r="F3" s="10" t="s">
        <v>26</v>
      </c>
      <c r="G3" s="9" t="s">
        <v>22</v>
      </c>
      <c r="H3" s="10" t="s">
        <v>9</v>
      </c>
      <c r="I3" s="10" t="s">
        <v>27</v>
      </c>
      <c r="J3" s="10" t="s">
        <v>16</v>
      </c>
    </row>
    <row r="4" spans="1:10" ht="14.5" x14ac:dyDescent="0.35">
      <c r="A4" s="2" t="s">
        <v>19</v>
      </c>
      <c r="B4" s="5">
        <v>20</v>
      </c>
      <c r="C4" s="7">
        <v>44950</v>
      </c>
      <c r="D4" s="9" t="s">
        <v>5</v>
      </c>
      <c r="E4" s="9" t="s">
        <v>23</v>
      </c>
      <c r="F4" s="9" t="s">
        <v>24</v>
      </c>
      <c r="G4" s="9" t="s">
        <v>22</v>
      </c>
      <c r="H4" s="9" t="s">
        <v>9</v>
      </c>
      <c r="I4" s="9" t="s">
        <v>24</v>
      </c>
      <c r="J4" s="9" t="s">
        <v>16</v>
      </c>
    </row>
    <row r="5" spans="1:10" ht="14.5" x14ac:dyDescent="0.35">
      <c r="A5" s="3" t="s">
        <v>19</v>
      </c>
      <c r="B5" s="6">
        <v>1825</v>
      </c>
      <c r="C5" s="8">
        <v>44970</v>
      </c>
      <c r="D5" s="10" t="s">
        <v>5</v>
      </c>
      <c r="E5" s="10" t="s">
        <v>30</v>
      </c>
      <c r="F5" s="10" t="s">
        <v>31</v>
      </c>
      <c r="G5" s="9" t="s">
        <v>22</v>
      </c>
      <c r="H5" s="10" t="s">
        <v>14</v>
      </c>
      <c r="I5" s="10" t="s">
        <v>15</v>
      </c>
      <c r="J5" s="10" t="s">
        <v>16</v>
      </c>
    </row>
    <row r="6" spans="1:10" ht="14.5" x14ac:dyDescent="0.35">
      <c r="A6" s="2" t="s">
        <v>19</v>
      </c>
      <c r="B6" s="5">
        <v>20</v>
      </c>
      <c r="C6" s="7">
        <v>44977</v>
      </c>
      <c r="D6" s="9" t="s">
        <v>5</v>
      </c>
      <c r="E6" s="9" t="s">
        <v>23</v>
      </c>
      <c r="F6" s="9" t="s">
        <v>24</v>
      </c>
      <c r="G6" s="9" t="s">
        <v>22</v>
      </c>
      <c r="H6" s="9" t="s">
        <v>9</v>
      </c>
      <c r="I6" s="9" t="s">
        <v>24</v>
      </c>
      <c r="J6" s="9" t="s">
        <v>16</v>
      </c>
    </row>
    <row r="7" spans="1:10" ht="14.5" x14ac:dyDescent="0.35">
      <c r="A7" s="3" t="s">
        <v>19</v>
      </c>
      <c r="B7" s="6">
        <v>140</v>
      </c>
      <c r="C7" s="8">
        <v>44979</v>
      </c>
      <c r="D7" s="10" t="s">
        <v>5</v>
      </c>
      <c r="E7" s="10" t="s">
        <v>43</v>
      </c>
      <c r="F7" s="10" t="s">
        <v>45</v>
      </c>
      <c r="H7" s="10" t="s">
        <v>9</v>
      </c>
      <c r="I7" s="10" t="s">
        <v>48</v>
      </c>
      <c r="J7" s="10" t="s">
        <v>16</v>
      </c>
    </row>
    <row r="8" spans="1:10" ht="14.5" x14ac:dyDescent="0.35">
      <c r="A8" s="2" t="s">
        <v>19</v>
      </c>
      <c r="B8" s="5">
        <v>20</v>
      </c>
      <c r="C8" s="7">
        <v>44979</v>
      </c>
      <c r="D8" s="9" t="s">
        <v>5</v>
      </c>
      <c r="E8" s="9" t="s">
        <v>25</v>
      </c>
      <c r="F8" s="9" t="s">
        <v>26</v>
      </c>
      <c r="H8" s="9" t="s">
        <v>9</v>
      </c>
      <c r="I8" s="9" t="s">
        <v>27</v>
      </c>
      <c r="J8" s="9" t="s">
        <v>16</v>
      </c>
    </row>
    <row r="9" spans="1:10" ht="14.5" x14ac:dyDescent="0.35">
      <c r="A9" s="3" t="s">
        <v>19</v>
      </c>
      <c r="B9" s="6">
        <v>200</v>
      </c>
      <c r="C9" s="8">
        <v>44981</v>
      </c>
      <c r="D9" s="10" t="s">
        <v>5</v>
      </c>
      <c r="E9" s="10" t="s">
        <v>55</v>
      </c>
      <c r="F9" s="10" t="s">
        <v>57</v>
      </c>
      <c r="H9" s="10" t="s">
        <v>9</v>
      </c>
      <c r="I9" s="10" t="s">
        <v>57</v>
      </c>
      <c r="J9" s="10" t="s">
        <v>16</v>
      </c>
    </row>
    <row r="10" spans="1:10" ht="14.5" x14ac:dyDescent="0.35">
      <c r="A10" s="2" t="s">
        <v>19</v>
      </c>
      <c r="B10" s="5">
        <v>698.45</v>
      </c>
      <c r="C10" s="7">
        <v>44981</v>
      </c>
      <c r="D10" s="9" t="s">
        <v>5</v>
      </c>
      <c r="E10" s="9" t="s">
        <v>56</v>
      </c>
      <c r="F10" s="9" t="s">
        <v>58</v>
      </c>
      <c r="H10" s="9" t="s">
        <v>9</v>
      </c>
      <c r="I10" s="9" t="s">
        <v>59</v>
      </c>
      <c r="J10" s="9" t="s">
        <v>16</v>
      </c>
    </row>
    <row r="11" spans="1:10" ht="14.5" x14ac:dyDescent="0.35">
      <c r="A11" s="2" t="s">
        <v>19</v>
      </c>
      <c r="B11" s="5">
        <v>20</v>
      </c>
      <c r="C11" s="7">
        <v>44998</v>
      </c>
      <c r="D11" s="9" t="s">
        <v>5</v>
      </c>
      <c r="E11" s="9" t="s">
        <v>30</v>
      </c>
      <c r="F11" s="9" t="s">
        <v>31</v>
      </c>
      <c r="G11" s="9" t="s">
        <v>22</v>
      </c>
      <c r="H11" s="9" t="s">
        <v>14</v>
      </c>
      <c r="I11" s="9" t="s">
        <v>15</v>
      </c>
      <c r="J11" s="9" t="s">
        <v>16</v>
      </c>
    </row>
    <row r="12" spans="1:10" ht="14.5" x14ac:dyDescent="0.35">
      <c r="A12" s="3" t="s">
        <v>19</v>
      </c>
      <c r="B12" s="6">
        <v>20</v>
      </c>
      <c r="C12" s="8">
        <v>44999</v>
      </c>
      <c r="D12" s="10" t="s">
        <v>5</v>
      </c>
      <c r="E12" s="10" t="s">
        <v>30</v>
      </c>
      <c r="F12" s="10" t="s">
        <v>31</v>
      </c>
      <c r="G12" s="10" t="s">
        <v>22</v>
      </c>
      <c r="H12" s="10" t="s">
        <v>14</v>
      </c>
      <c r="I12" s="10" t="s">
        <v>15</v>
      </c>
      <c r="J12" s="10" t="s">
        <v>16</v>
      </c>
    </row>
    <row r="13" spans="1:10" ht="14.5" x14ac:dyDescent="0.35">
      <c r="A13" s="2" t="s">
        <v>19</v>
      </c>
      <c r="B13" s="5">
        <v>30</v>
      </c>
      <c r="C13" s="7">
        <v>45001</v>
      </c>
      <c r="D13" s="9" t="s">
        <v>5</v>
      </c>
      <c r="E13" s="9" t="s">
        <v>30</v>
      </c>
      <c r="F13" s="9" t="s">
        <v>31</v>
      </c>
      <c r="G13" s="9" t="s">
        <v>22</v>
      </c>
      <c r="H13" s="9" t="s">
        <v>14</v>
      </c>
      <c r="I13" s="9" t="s">
        <v>15</v>
      </c>
      <c r="J13" s="9" t="s">
        <v>16</v>
      </c>
    </row>
    <row r="14" spans="1:10" ht="14.5" x14ac:dyDescent="0.35">
      <c r="A14" s="3" t="s">
        <v>19</v>
      </c>
      <c r="B14" s="6">
        <v>30</v>
      </c>
      <c r="C14" s="8">
        <v>45001</v>
      </c>
      <c r="D14" s="10" t="s">
        <v>5</v>
      </c>
      <c r="E14" s="10" t="s">
        <v>30</v>
      </c>
      <c r="F14" s="10" t="s">
        <v>31</v>
      </c>
      <c r="G14" s="10" t="s">
        <v>22</v>
      </c>
      <c r="H14" s="10" t="s">
        <v>14</v>
      </c>
      <c r="I14" s="10" t="s">
        <v>15</v>
      </c>
      <c r="J14" s="10" t="s">
        <v>16</v>
      </c>
    </row>
    <row r="15" spans="1:10" ht="14.5" x14ac:dyDescent="0.35">
      <c r="A15" s="2" t="s">
        <v>19</v>
      </c>
      <c r="B15" s="5">
        <v>40</v>
      </c>
      <c r="C15" s="7">
        <v>45002</v>
      </c>
      <c r="D15" s="9" t="s">
        <v>5</v>
      </c>
      <c r="E15" s="9" t="s">
        <v>30</v>
      </c>
      <c r="F15" s="9" t="s">
        <v>31</v>
      </c>
      <c r="G15" s="9" t="s">
        <v>22</v>
      </c>
      <c r="H15" s="9" t="s">
        <v>14</v>
      </c>
      <c r="I15" s="9" t="s">
        <v>15</v>
      </c>
      <c r="J15" s="9" t="s">
        <v>16</v>
      </c>
    </row>
    <row r="16" spans="1:10" ht="14.5" x14ac:dyDescent="0.35">
      <c r="A16" s="3" t="s">
        <v>19</v>
      </c>
      <c r="B16" s="6">
        <v>20</v>
      </c>
      <c r="C16" s="8">
        <v>45002</v>
      </c>
      <c r="D16" s="10" t="s">
        <v>5</v>
      </c>
      <c r="E16" s="10" t="s">
        <v>30</v>
      </c>
      <c r="F16" s="10" t="s">
        <v>31</v>
      </c>
      <c r="G16" s="10" t="s">
        <v>22</v>
      </c>
      <c r="H16" s="10" t="s">
        <v>14</v>
      </c>
      <c r="I16" s="10" t="s">
        <v>15</v>
      </c>
      <c r="J16" s="10" t="s">
        <v>16</v>
      </c>
    </row>
    <row r="17" spans="1:10" ht="14.5" x14ac:dyDescent="0.35">
      <c r="A17" s="2" t="s">
        <v>19</v>
      </c>
      <c r="B17" s="5">
        <v>20</v>
      </c>
      <c r="C17" s="7">
        <v>45002</v>
      </c>
      <c r="D17" s="9" t="s">
        <v>5</v>
      </c>
      <c r="E17" s="9" t="s">
        <v>30</v>
      </c>
      <c r="F17" s="9" t="s">
        <v>31</v>
      </c>
      <c r="G17" s="9" t="s">
        <v>22</v>
      </c>
      <c r="H17" s="9" t="s">
        <v>14</v>
      </c>
      <c r="I17" s="9" t="s">
        <v>15</v>
      </c>
      <c r="J17" s="9" t="s">
        <v>16</v>
      </c>
    </row>
    <row r="18" spans="1:10" ht="14.5" x14ac:dyDescent="0.35">
      <c r="A18" s="3" t="s">
        <v>19</v>
      </c>
      <c r="B18" s="6">
        <v>30</v>
      </c>
      <c r="C18" s="8">
        <v>45002</v>
      </c>
      <c r="D18" s="10" t="s">
        <v>5</v>
      </c>
      <c r="E18" s="10" t="s">
        <v>30</v>
      </c>
      <c r="F18" s="10" t="s">
        <v>31</v>
      </c>
      <c r="G18" s="10" t="s">
        <v>22</v>
      </c>
      <c r="H18" s="10" t="s">
        <v>14</v>
      </c>
      <c r="I18" s="10" t="s">
        <v>15</v>
      </c>
      <c r="J18" s="10" t="s">
        <v>16</v>
      </c>
    </row>
    <row r="19" spans="1:10" ht="14.5" x14ac:dyDescent="0.35">
      <c r="A19" s="2" t="s">
        <v>19</v>
      </c>
      <c r="B19" s="5">
        <v>20</v>
      </c>
      <c r="C19" s="7">
        <v>45002</v>
      </c>
      <c r="D19" s="9" t="s">
        <v>5</v>
      </c>
      <c r="E19" s="9" t="s">
        <v>30</v>
      </c>
      <c r="F19" s="9" t="s">
        <v>31</v>
      </c>
      <c r="G19" s="9" t="s">
        <v>22</v>
      </c>
      <c r="H19" s="9" t="s">
        <v>14</v>
      </c>
      <c r="I19" s="9" t="s">
        <v>15</v>
      </c>
      <c r="J19" s="9" t="s">
        <v>16</v>
      </c>
    </row>
    <row r="20" spans="1:10" ht="14.5" x14ac:dyDescent="0.35">
      <c r="A20" s="3" t="s">
        <v>19</v>
      </c>
      <c r="B20" s="6">
        <v>20</v>
      </c>
      <c r="C20" s="8">
        <v>45002</v>
      </c>
      <c r="D20" s="10" t="s">
        <v>5</v>
      </c>
      <c r="E20" s="10" t="s">
        <v>30</v>
      </c>
      <c r="F20" s="10" t="s">
        <v>31</v>
      </c>
      <c r="G20" s="10" t="s">
        <v>22</v>
      </c>
      <c r="H20" s="10" t="s">
        <v>14</v>
      </c>
      <c r="I20" s="10" t="s">
        <v>15</v>
      </c>
      <c r="J20" s="10" t="s">
        <v>16</v>
      </c>
    </row>
    <row r="21" spans="1:10" ht="14.5" x14ac:dyDescent="0.35">
      <c r="A21" s="2" t="s">
        <v>19</v>
      </c>
      <c r="B21" s="5">
        <v>40</v>
      </c>
      <c r="C21" s="7">
        <v>45005</v>
      </c>
      <c r="D21" s="9" t="s">
        <v>5</v>
      </c>
      <c r="E21" s="9" t="s">
        <v>30</v>
      </c>
      <c r="F21" s="9" t="s">
        <v>31</v>
      </c>
      <c r="G21" s="9" t="s">
        <v>22</v>
      </c>
      <c r="H21" s="9" t="s">
        <v>14</v>
      </c>
      <c r="I21" s="9" t="s">
        <v>15</v>
      </c>
      <c r="J21" s="9" t="s">
        <v>16</v>
      </c>
    </row>
    <row r="22" spans="1:10" ht="14.5" x14ac:dyDescent="0.35">
      <c r="A22" s="3" t="s">
        <v>19</v>
      </c>
      <c r="B22" s="6">
        <v>50</v>
      </c>
      <c r="C22" s="8">
        <v>45005</v>
      </c>
      <c r="D22" s="10" t="s">
        <v>5</v>
      </c>
      <c r="E22" s="10" t="s">
        <v>30</v>
      </c>
      <c r="F22" s="10" t="s">
        <v>31</v>
      </c>
      <c r="G22" s="10" t="s">
        <v>22</v>
      </c>
      <c r="H22" s="10" t="s">
        <v>14</v>
      </c>
      <c r="I22" s="10" t="s">
        <v>15</v>
      </c>
      <c r="J22" s="10" t="s">
        <v>16</v>
      </c>
    </row>
    <row r="23" spans="1:10" ht="14.5" x14ac:dyDescent="0.35">
      <c r="A23" s="2" t="s">
        <v>19</v>
      </c>
      <c r="B23" s="5">
        <v>50</v>
      </c>
      <c r="C23" s="7">
        <v>45005</v>
      </c>
      <c r="D23" s="9" t="s">
        <v>5</v>
      </c>
      <c r="E23" s="9" t="s">
        <v>30</v>
      </c>
      <c r="F23" s="9" t="s">
        <v>31</v>
      </c>
      <c r="G23" s="9" t="s">
        <v>22</v>
      </c>
      <c r="H23" s="9" t="s">
        <v>14</v>
      </c>
      <c r="I23" s="9" t="s">
        <v>15</v>
      </c>
      <c r="J23" s="9" t="s">
        <v>16</v>
      </c>
    </row>
    <row r="24" spans="1:10" ht="14.5" x14ac:dyDescent="0.35">
      <c r="A24" s="3" t="s">
        <v>19</v>
      </c>
      <c r="B24" s="6">
        <v>20</v>
      </c>
      <c r="C24" s="8">
        <v>45006</v>
      </c>
      <c r="D24" s="10" t="s">
        <v>5</v>
      </c>
      <c r="E24" s="10" t="s">
        <v>23</v>
      </c>
      <c r="F24" s="10" t="s">
        <v>24</v>
      </c>
      <c r="G24" s="10" t="s">
        <v>22</v>
      </c>
      <c r="H24" s="10" t="s">
        <v>9</v>
      </c>
      <c r="I24" s="10" t="s">
        <v>24</v>
      </c>
      <c r="J24" s="10" t="s">
        <v>16</v>
      </c>
    </row>
    <row r="25" spans="1:10" ht="14.5" x14ac:dyDescent="0.35">
      <c r="A25" s="2" t="s">
        <v>19</v>
      </c>
      <c r="B25" s="5">
        <v>10</v>
      </c>
      <c r="C25" s="7">
        <v>45009</v>
      </c>
      <c r="D25" s="9" t="s">
        <v>5</v>
      </c>
      <c r="E25" s="9" t="s">
        <v>30</v>
      </c>
      <c r="F25" s="9" t="s">
        <v>31</v>
      </c>
      <c r="G25" s="9" t="s">
        <v>22</v>
      </c>
      <c r="H25" s="9" t="s">
        <v>14</v>
      </c>
      <c r="I25" s="9" t="s">
        <v>15</v>
      </c>
      <c r="J25" s="9" t="s">
        <v>16</v>
      </c>
    </row>
    <row r="26" spans="1:10" ht="14.5" x14ac:dyDescent="0.35">
      <c r="A26" s="3" t="s">
        <v>19</v>
      </c>
      <c r="B26" s="6">
        <v>481.47</v>
      </c>
      <c r="C26" s="8">
        <v>45012</v>
      </c>
      <c r="D26" s="10" t="s">
        <v>5</v>
      </c>
      <c r="E26" s="10" t="s">
        <v>43</v>
      </c>
      <c r="F26" s="10" t="s">
        <v>45</v>
      </c>
      <c r="G26" s="10" t="s">
        <v>22</v>
      </c>
      <c r="H26" s="10" t="s">
        <v>9</v>
      </c>
      <c r="I26" s="10" t="s">
        <v>48</v>
      </c>
      <c r="J26" s="10" t="s">
        <v>16</v>
      </c>
    </row>
    <row r="27" spans="1:10" ht="14.5" x14ac:dyDescent="0.35">
      <c r="A27" s="2" t="s">
        <v>19</v>
      </c>
      <c r="B27" s="5">
        <v>500</v>
      </c>
      <c r="C27" s="7">
        <v>45019</v>
      </c>
      <c r="D27" s="9" t="s">
        <v>5</v>
      </c>
      <c r="E27" s="9" t="s">
        <v>123</v>
      </c>
      <c r="F27" s="9" t="s">
        <v>124</v>
      </c>
      <c r="G27" s="9" t="s">
        <v>22</v>
      </c>
      <c r="H27" s="9" t="s">
        <v>9</v>
      </c>
      <c r="I27" s="9" t="s">
        <v>124</v>
      </c>
      <c r="J27" s="9" t="s">
        <v>16</v>
      </c>
    </row>
    <row r="28" spans="1:10" ht="14.5" x14ac:dyDescent="0.35">
      <c r="A28" s="3" t="s">
        <v>19</v>
      </c>
      <c r="B28" s="6">
        <v>20</v>
      </c>
      <c r="C28" s="8">
        <v>45019</v>
      </c>
      <c r="D28" s="10" t="s">
        <v>5</v>
      </c>
      <c r="E28" s="10" t="s">
        <v>23</v>
      </c>
      <c r="F28" s="10" t="s">
        <v>24</v>
      </c>
      <c r="G28" s="10" t="s">
        <v>22</v>
      </c>
      <c r="H28" s="10" t="s">
        <v>9</v>
      </c>
      <c r="I28" s="10" t="s">
        <v>24</v>
      </c>
      <c r="J28" s="10" t="s">
        <v>16</v>
      </c>
    </row>
    <row r="29" spans="1:10" ht="14.5" x14ac:dyDescent="0.35">
      <c r="A29" s="2" t="s">
        <v>19</v>
      </c>
      <c r="B29" s="5">
        <v>20</v>
      </c>
      <c r="C29" s="7">
        <v>45040</v>
      </c>
      <c r="D29" s="9" t="s">
        <v>5</v>
      </c>
      <c r="E29" s="9" t="s">
        <v>23</v>
      </c>
      <c r="F29" s="9" t="s">
        <v>24</v>
      </c>
      <c r="G29" s="9" t="s">
        <v>22</v>
      </c>
      <c r="H29" s="9" t="s">
        <v>9</v>
      </c>
      <c r="I29" s="9" t="s">
        <v>24</v>
      </c>
      <c r="J29" s="9" t="s">
        <v>16</v>
      </c>
    </row>
    <row r="30" spans="1:10" ht="14.5" x14ac:dyDescent="0.35">
      <c r="A30" s="3" t="s">
        <v>19</v>
      </c>
      <c r="B30" s="6">
        <v>12</v>
      </c>
      <c r="C30" s="8">
        <v>45040</v>
      </c>
      <c r="D30" s="10" t="s">
        <v>5</v>
      </c>
      <c r="E30" s="10" t="s">
        <v>25</v>
      </c>
      <c r="F30" s="10" t="s">
        <v>26</v>
      </c>
      <c r="G30" s="10" t="s">
        <v>22</v>
      </c>
      <c r="H30" s="10" t="s">
        <v>9</v>
      </c>
      <c r="I30" s="10" t="s">
        <v>27</v>
      </c>
      <c r="J30" s="10" t="s">
        <v>16</v>
      </c>
    </row>
    <row r="31" spans="1:10" ht="14.5" x14ac:dyDescent="0.35">
      <c r="A31" s="2" t="s">
        <v>19</v>
      </c>
      <c r="B31" s="5">
        <v>20</v>
      </c>
      <c r="C31" s="7">
        <v>45068</v>
      </c>
      <c r="D31" s="9" t="s">
        <v>5</v>
      </c>
      <c r="E31" s="9" t="s">
        <v>25</v>
      </c>
      <c r="F31" s="9" t="s">
        <v>26</v>
      </c>
      <c r="G31" s="9" t="s">
        <v>22</v>
      </c>
      <c r="H31" s="9" t="s">
        <v>9</v>
      </c>
      <c r="I31" s="9" t="s">
        <v>27</v>
      </c>
      <c r="J31" s="9" t="s">
        <v>16</v>
      </c>
    </row>
    <row r="32" spans="1:10" ht="14.5" x14ac:dyDescent="0.35">
      <c r="A32" s="3" t="s">
        <v>19</v>
      </c>
      <c r="B32" s="6">
        <v>171</v>
      </c>
      <c r="C32" s="8">
        <v>45076</v>
      </c>
      <c r="D32" s="10" t="s">
        <v>5</v>
      </c>
      <c r="E32" s="10" t="s">
        <v>138</v>
      </c>
      <c r="F32" s="10" t="s">
        <v>139</v>
      </c>
      <c r="G32" s="10" t="s">
        <v>22</v>
      </c>
      <c r="H32" s="10" t="s">
        <v>9</v>
      </c>
      <c r="I32" s="10" t="s">
        <v>140</v>
      </c>
      <c r="J32" s="10" t="s">
        <v>16</v>
      </c>
    </row>
    <row r="33" spans="1:10" ht="14.5" x14ac:dyDescent="0.35">
      <c r="A33" s="2" t="s">
        <v>19</v>
      </c>
      <c r="B33" s="5">
        <v>20</v>
      </c>
      <c r="C33" s="7">
        <v>45077</v>
      </c>
      <c r="D33" s="9" t="s">
        <v>5</v>
      </c>
      <c r="E33" s="9" t="s">
        <v>23</v>
      </c>
      <c r="F33" s="9" t="s">
        <v>24</v>
      </c>
      <c r="G33" s="9" t="s">
        <v>22</v>
      </c>
      <c r="H33" s="9" t="s">
        <v>9</v>
      </c>
      <c r="I33" s="9" t="s">
        <v>24</v>
      </c>
      <c r="J33" s="9" t="s">
        <v>16</v>
      </c>
    </row>
    <row r="34" spans="1:10" ht="14.5" x14ac:dyDescent="0.35">
      <c r="A34" s="3" t="s">
        <v>19</v>
      </c>
      <c r="B34" s="6">
        <v>25</v>
      </c>
      <c r="C34" s="8">
        <v>45099</v>
      </c>
      <c r="D34" s="10" t="s">
        <v>5</v>
      </c>
      <c r="E34" s="10" t="s">
        <v>23</v>
      </c>
      <c r="F34" s="10" t="s">
        <v>24</v>
      </c>
      <c r="G34" s="10" t="s">
        <v>22</v>
      </c>
      <c r="H34" s="10" t="s">
        <v>9</v>
      </c>
      <c r="I34" s="10" t="s">
        <v>24</v>
      </c>
      <c r="J34" s="10" t="s">
        <v>16</v>
      </c>
    </row>
    <row r="35" spans="1:10" ht="14.5" x14ac:dyDescent="0.35">
      <c r="A35" s="2" t="s">
        <v>19</v>
      </c>
      <c r="B35" s="5">
        <v>20</v>
      </c>
      <c r="C35" s="7">
        <v>45125</v>
      </c>
      <c r="D35" s="9" t="s">
        <v>5</v>
      </c>
      <c r="E35" s="9" t="s">
        <v>23</v>
      </c>
      <c r="F35" s="9" t="s">
        <v>24</v>
      </c>
      <c r="G35" s="9" t="s">
        <v>22</v>
      </c>
      <c r="H35" s="9" t="s">
        <v>9</v>
      </c>
      <c r="I35" s="9" t="s">
        <v>24</v>
      </c>
      <c r="J35" s="9" t="s">
        <v>16</v>
      </c>
    </row>
    <row r="36" spans="1:10" ht="14.5" x14ac:dyDescent="0.35">
      <c r="A36" s="3" t="s">
        <v>19</v>
      </c>
      <c r="B36" s="6">
        <v>15</v>
      </c>
      <c r="C36" s="8">
        <v>45128</v>
      </c>
      <c r="D36" s="10" t="s">
        <v>5</v>
      </c>
      <c r="E36" s="10" t="s">
        <v>25</v>
      </c>
      <c r="F36" s="10" t="s">
        <v>26</v>
      </c>
      <c r="G36" s="10" t="s">
        <v>22</v>
      </c>
      <c r="H36" s="10" t="s">
        <v>9</v>
      </c>
      <c r="I36" s="10" t="s">
        <v>27</v>
      </c>
      <c r="J36" s="10" t="s">
        <v>16</v>
      </c>
    </row>
    <row r="37" spans="1:10" ht="14.5" x14ac:dyDescent="0.35">
      <c r="A37" s="2" t="s">
        <v>19</v>
      </c>
      <c r="B37" s="5">
        <v>14</v>
      </c>
      <c r="C37" s="7">
        <v>45160</v>
      </c>
      <c r="D37" s="9" t="s">
        <v>5</v>
      </c>
      <c r="E37" s="9" t="s">
        <v>25</v>
      </c>
      <c r="F37" s="9" t="s">
        <v>26</v>
      </c>
      <c r="G37" s="9" t="s">
        <v>22</v>
      </c>
      <c r="H37" s="9" t="s">
        <v>9</v>
      </c>
      <c r="I37" s="9" t="s">
        <v>27</v>
      </c>
      <c r="J37" s="9" t="s">
        <v>16</v>
      </c>
    </row>
    <row r="38" spans="1:10" ht="14.5" x14ac:dyDescent="0.35">
      <c r="A38" s="3" t="s">
        <v>19</v>
      </c>
      <c r="B38" s="6">
        <v>1000</v>
      </c>
      <c r="C38" s="8">
        <v>45247</v>
      </c>
      <c r="D38" s="10" t="s">
        <v>5</v>
      </c>
      <c r="E38" s="10" t="s">
        <v>25</v>
      </c>
      <c r="F38" s="10" t="s">
        <v>26</v>
      </c>
      <c r="G38" s="10" t="s">
        <v>22</v>
      </c>
      <c r="H38" s="10" t="s">
        <v>9</v>
      </c>
      <c r="I38" s="10" t="s">
        <v>27</v>
      </c>
      <c r="J38" s="10" t="s">
        <v>16</v>
      </c>
    </row>
    <row r="39" spans="1:10" ht="14.5" x14ac:dyDescent="0.35">
      <c r="A39" s="2" t="s">
        <v>19</v>
      </c>
      <c r="B39" s="5">
        <v>30</v>
      </c>
      <c r="C39" s="7">
        <v>45250</v>
      </c>
      <c r="D39" s="9" t="s">
        <v>5</v>
      </c>
      <c r="E39" s="9" t="s">
        <v>23</v>
      </c>
      <c r="F39" s="9" t="s">
        <v>24</v>
      </c>
      <c r="G39" s="9" t="s">
        <v>22</v>
      </c>
      <c r="H39" s="9" t="s">
        <v>9</v>
      </c>
      <c r="I39" s="9" t="s">
        <v>24</v>
      </c>
      <c r="J39" s="9" t="s">
        <v>16</v>
      </c>
    </row>
    <row r="40" spans="1:10" ht="14.5" x14ac:dyDescent="0.35">
      <c r="A40" s="2" t="s">
        <v>19</v>
      </c>
      <c r="B40" s="5">
        <v>15</v>
      </c>
      <c r="C40" s="7">
        <v>45254</v>
      </c>
      <c r="D40" s="9" t="s">
        <v>5</v>
      </c>
      <c r="E40" s="9" t="s">
        <v>25</v>
      </c>
      <c r="F40" s="9" t="s">
        <v>26</v>
      </c>
      <c r="G40" s="9" t="s">
        <v>22</v>
      </c>
      <c r="H40" s="9" t="s">
        <v>9</v>
      </c>
      <c r="I40" s="9" t="s">
        <v>27</v>
      </c>
      <c r="J40" s="9" t="s">
        <v>16</v>
      </c>
    </row>
    <row r="41" spans="1:10" x14ac:dyDescent="0.3">
      <c r="B41" s="35">
        <f>SUM(B2:B40)</f>
        <v>5768.92</v>
      </c>
    </row>
  </sheetData>
  <autoFilter ref="A1:I1" xr:uid="{540D8FBF-1AF6-4BCC-AC8A-6499F35656BB}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FC225-541C-499A-9D44-1A916C6815B0}">
  <dimension ref="A1:F68"/>
  <sheetViews>
    <sheetView topLeftCell="A45" workbookViewId="0">
      <selection activeCell="J57" sqref="J57"/>
    </sheetView>
  </sheetViews>
  <sheetFormatPr defaultRowHeight="13.5" x14ac:dyDescent="0.3"/>
  <cols>
    <col min="1" max="1" width="22.3828125" bestFit="1" customWidth="1"/>
    <col min="2" max="2" width="13.84375" customWidth="1"/>
    <col min="3" max="3" width="9.23046875" customWidth="1"/>
    <col min="4" max="4" width="8.84375" customWidth="1"/>
  </cols>
  <sheetData>
    <row r="1" spans="1:5" ht="24" x14ac:dyDescent="0.3">
      <c r="A1" s="12" t="s">
        <v>62</v>
      </c>
      <c r="B1" s="12" t="s">
        <v>63</v>
      </c>
      <c r="C1" s="12" t="s">
        <v>153</v>
      </c>
      <c r="D1" s="12" t="s">
        <v>67</v>
      </c>
      <c r="E1" s="12" t="s">
        <v>154</v>
      </c>
    </row>
    <row r="2" spans="1:5" x14ac:dyDescent="0.3">
      <c r="A2" s="13">
        <v>44927</v>
      </c>
      <c r="B2" s="13">
        <v>45169</v>
      </c>
      <c r="C2" s="15"/>
      <c r="D2" s="14"/>
      <c r="E2" s="15"/>
    </row>
    <row r="3" spans="1:5" ht="24" x14ac:dyDescent="0.3">
      <c r="A3" s="16" t="s">
        <v>64</v>
      </c>
      <c r="B3" t="s">
        <v>179</v>
      </c>
      <c r="C3" s="16" t="s">
        <v>65</v>
      </c>
      <c r="D3" s="16" t="s">
        <v>66</v>
      </c>
      <c r="E3" s="16" t="s">
        <v>67</v>
      </c>
    </row>
    <row r="4" spans="1:5" x14ac:dyDescent="0.3">
      <c r="A4" s="17" t="s">
        <v>155</v>
      </c>
      <c r="B4" t="s">
        <v>85</v>
      </c>
      <c r="C4" s="17">
        <v>98470</v>
      </c>
      <c r="D4" s="18">
        <v>0.01</v>
      </c>
      <c r="E4" s="19">
        <v>1</v>
      </c>
    </row>
    <row r="5" spans="1:5" x14ac:dyDescent="0.3">
      <c r="A5" s="17" t="s">
        <v>156</v>
      </c>
      <c r="B5" t="s">
        <v>86</v>
      </c>
      <c r="C5" s="17">
        <v>96808</v>
      </c>
      <c r="D5" s="18">
        <v>20</v>
      </c>
      <c r="E5" s="19">
        <v>1</v>
      </c>
    </row>
    <row r="6" spans="1:5" x14ac:dyDescent="0.3">
      <c r="A6" s="17" t="s">
        <v>157</v>
      </c>
      <c r="B6" t="s">
        <v>86</v>
      </c>
      <c r="C6" s="17">
        <v>93987</v>
      </c>
      <c r="D6" s="18">
        <v>10</v>
      </c>
      <c r="E6" s="19">
        <v>1</v>
      </c>
    </row>
    <row r="7" spans="1:5" x14ac:dyDescent="0.3">
      <c r="A7" s="17" t="s">
        <v>158</v>
      </c>
      <c r="B7" t="s">
        <v>84</v>
      </c>
      <c r="C7" s="17">
        <v>92902</v>
      </c>
      <c r="D7" s="18">
        <v>150</v>
      </c>
      <c r="E7" s="19">
        <v>12</v>
      </c>
    </row>
    <row r="8" spans="1:5" x14ac:dyDescent="0.3">
      <c r="A8" s="17" t="s">
        <v>159</v>
      </c>
      <c r="B8" t="s">
        <v>180</v>
      </c>
      <c r="C8" s="17">
        <v>92047</v>
      </c>
      <c r="D8" s="18">
        <v>143</v>
      </c>
      <c r="E8" s="19">
        <v>20</v>
      </c>
    </row>
    <row r="9" spans="1:5" x14ac:dyDescent="0.3">
      <c r="A9" s="17" t="s">
        <v>160</v>
      </c>
      <c r="B9" t="s">
        <v>84</v>
      </c>
      <c r="C9" s="17">
        <v>91061</v>
      </c>
      <c r="D9" s="18">
        <v>46</v>
      </c>
      <c r="E9" s="19">
        <v>9</v>
      </c>
    </row>
    <row r="10" spans="1:5" x14ac:dyDescent="0.3">
      <c r="A10" s="17" t="s">
        <v>161</v>
      </c>
      <c r="B10" t="s">
        <v>180</v>
      </c>
      <c r="C10" s="17">
        <v>90643</v>
      </c>
      <c r="D10" s="18">
        <v>150</v>
      </c>
      <c r="E10" s="19">
        <v>4</v>
      </c>
    </row>
    <row r="11" spans="1:5" x14ac:dyDescent="0.3">
      <c r="A11" s="17" t="s">
        <v>68</v>
      </c>
      <c r="B11" t="s">
        <v>61</v>
      </c>
      <c r="C11" s="17">
        <v>90599</v>
      </c>
      <c r="D11" s="18">
        <v>24</v>
      </c>
      <c r="E11" s="19">
        <v>7</v>
      </c>
    </row>
    <row r="12" spans="1:5" x14ac:dyDescent="0.3">
      <c r="A12" s="17" t="s">
        <v>162</v>
      </c>
      <c r="B12" t="s">
        <v>84</v>
      </c>
      <c r="C12" s="17">
        <v>84874</v>
      </c>
      <c r="D12" s="18">
        <v>30</v>
      </c>
      <c r="E12" s="19">
        <v>2</v>
      </c>
    </row>
    <row r="13" spans="1:5" x14ac:dyDescent="0.3">
      <c r="A13" s="17" t="s">
        <v>69</v>
      </c>
      <c r="B13" t="s">
        <v>84</v>
      </c>
      <c r="C13" s="17">
        <v>84192</v>
      </c>
      <c r="D13" s="18">
        <v>234</v>
      </c>
      <c r="E13" s="19">
        <v>18</v>
      </c>
    </row>
    <row r="14" spans="1:5" x14ac:dyDescent="0.3">
      <c r="A14" s="17" t="s">
        <v>70</v>
      </c>
      <c r="B14" t="s">
        <v>84</v>
      </c>
      <c r="C14" s="17">
        <v>83634</v>
      </c>
      <c r="D14" s="18">
        <v>11</v>
      </c>
      <c r="E14" s="19">
        <v>2</v>
      </c>
    </row>
    <row r="15" spans="1:5" x14ac:dyDescent="0.3">
      <c r="A15" s="17" t="s">
        <v>163</v>
      </c>
      <c r="B15" t="s">
        <v>181</v>
      </c>
      <c r="C15" s="17">
        <v>81070</v>
      </c>
      <c r="D15" s="18">
        <v>10</v>
      </c>
      <c r="E15" s="19">
        <v>2</v>
      </c>
    </row>
    <row r="16" spans="1:5" x14ac:dyDescent="0.3">
      <c r="A16" s="17" t="s">
        <v>164</v>
      </c>
      <c r="B16" t="s">
        <v>86</v>
      </c>
      <c r="C16" s="17">
        <v>81055</v>
      </c>
      <c r="D16" s="18">
        <v>1</v>
      </c>
      <c r="E16" s="19">
        <v>1</v>
      </c>
    </row>
    <row r="17" spans="1:5" x14ac:dyDescent="0.3">
      <c r="A17" s="17" t="s">
        <v>71</v>
      </c>
      <c r="B17" t="s">
        <v>84</v>
      </c>
      <c r="C17" s="17">
        <v>77783</v>
      </c>
      <c r="D17" s="18">
        <v>150</v>
      </c>
      <c r="E17" s="19">
        <v>2</v>
      </c>
    </row>
    <row r="18" spans="1:5" x14ac:dyDescent="0.3">
      <c r="A18" s="17" t="s">
        <v>72</v>
      </c>
      <c r="B18" t="s">
        <v>85</v>
      </c>
      <c r="C18" s="17">
        <v>66588</v>
      </c>
      <c r="D18" s="18">
        <v>10</v>
      </c>
      <c r="E18" s="19">
        <v>5</v>
      </c>
    </row>
    <row r="19" spans="1:5" x14ac:dyDescent="0.3">
      <c r="A19" s="17" t="s">
        <v>165</v>
      </c>
      <c r="B19" t="s">
        <v>61</v>
      </c>
      <c r="C19" s="17">
        <v>64935</v>
      </c>
      <c r="D19" s="18">
        <v>5</v>
      </c>
      <c r="E19" s="19">
        <v>1</v>
      </c>
    </row>
    <row r="20" spans="1:5" x14ac:dyDescent="0.3">
      <c r="A20" s="17" t="s">
        <v>166</v>
      </c>
      <c r="B20" t="s">
        <v>181</v>
      </c>
      <c r="C20" s="17">
        <v>64366</v>
      </c>
      <c r="D20" s="18">
        <v>720</v>
      </c>
      <c r="E20" s="19">
        <v>28</v>
      </c>
    </row>
    <row r="21" spans="1:5" x14ac:dyDescent="0.3">
      <c r="A21" s="17" t="s">
        <v>73</v>
      </c>
      <c r="B21" t="s">
        <v>84</v>
      </c>
      <c r="C21" s="17">
        <v>63964</v>
      </c>
      <c r="D21" s="18">
        <v>46</v>
      </c>
      <c r="E21" s="19">
        <v>5</v>
      </c>
    </row>
    <row r="22" spans="1:5" x14ac:dyDescent="0.3">
      <c r="A22" s="17" t="s">
        <v>167</v>
      </c>
      <c r="C22" s="17">
        <v>61209</v>
      </c>
      <c r="D22" s="18">
        <v>136</v>
      </c>
      <c r="E22" s="19">
        <v>5</v>
      </c>
    </row>
    <row r="23" spans="1:5" x14ac:dyDescent="0.3">
      <c r="A23" s="17" t="s">
        <v>168</v>
      </c>
      <c r="B23" t="s">
        <v>181</v>
      </c>
      <c r="C23" s="17">
        <v>61058</v>
      </c>
      <c r="D23" s="18">
        <v>57</v>
      </c>
      <c r="E23" s="19">
        <v>6</v>
      </c>
    </row>
    <row r="24" spans="1:5" x14ac:dyDescent="0.3">
      <c r="A24" s="17" t="s">
        <v>169</v>
      </c>
      <c r="B24" t="s">
        <v>84</v>
      </c>
      <c r="C24" s="17">
        <v>58171</v>
      </c>
      <c r="D24" s="18">
        <v>44.9</v>
      </c>
      <c r="E24" s="19">
        <v>7</v>
      </c>
    </row>
    <row r="25" spans="1:5" x14ac:dyDescent="0.3">
      <c r="A25" s="17" t="s">
        <v>170</v>
      </c>
      <c r="B25" t="s">
        <v>86</v>
      </c>
      <c r="C25" s="17">
        <v>51340</v>
      </c>
      <c r="D25" s="18">
        <v>31</v>
      </c>
      <c r="E25" s="19">
        <v>2</v>
      </c>
    </row>
    <row r="26" spans="1:5" x14ac:dyDescent="0.3">
      <c r="A26" s="17" t="s">
        <v>74</v>
      </c>
      <c r="B26" t="s">
        <v>39</v>
      </c>
      <c r="C26" s="17">
        <v>50539</v>
      </c>
      <c r="D26" s="18">
        <v>0.53</v>
      </c>
      <c r="E26" s="19">
        <v>4</v>
      </c>
    </row>
    <row r="27" spans="1:5" x14ac:dyDescent="0.3">
      <c r="A27" s="17" t="s">
        <v>75</v>
      </c>
      <c r="B27" t="s">
        <v>84</v>
      </c>
      <c r="C27" s="17">
        <v>49473</v>
      </c>
      <c r="D27" s="18">
        <v>60</v>
      </c>
      <c r="E27" s="19">
        <v>8</v>
      </c>
    </row>
    <row r="28" spans="1:5" x14ac:dyDescent="0.3">
      <c r="A28" s="17" t="s">
        <v>76</v>
      </c>
      <c r="B28" t="s">
        <v>84</v>
      </c>
      <c r="C28" s="17">
        <v>47335</v>
      </c>
      <c r="D28" s="18">
        <v>1670</v>
      </c>
      <c r="E28" s="19">
        <v>73</v>
      </c>
    </row>
    <row r="29" spans="1:5" x14ac:dyDescent="0.3">
      <c r="A29" s="17" t="s">
        <v>77</v>
      </c>
      <c r="B29" t="s">
        <v>85</v>
      </c>
      <c r="C29" s="17">
        <v>43228</v>
      </c>
      <c r="D29" s="18">
        <v>857.56</v>
      </c>
      <c r="E29" s="19">
        <v>54</v>
      </c>
    </row>
    <row r="30" spans="1:5" x14ac:dyDescent="0.3">
      <c r="A30" s="17" t="s">
        <v>171</v>
      </c>
      <c r="B30" t="s">
        <v>84</v>
      </c>
      <c r="C30" s="17">
        <v>42396</v>
      </c>
      <c r="D30" s="18">
        <v>100</v>
      </c>
      <c r="E30" s="19">
        <v>1</v>
      </c>
    </row>
    <row r="31" spans="1:5" x14ac:dyDescent="0.3">
      <c r="A31" s="17" t="s">
        <v>172</v>
      </c>
      <c r="B31" t="s">
        <v>181</v>
      </c>
      <c r="C31" s="17">
        <v>37468</v>
      </c>
      <c r="D31" s="18">
        <v>10</v>
      </c>
      <c r="E31" s="19">
        <v>1</v>
      </c>
    </row>
    <row r="32" spans="1:5" x14ac:dyDescent="0.3">
      <c r="A32" s="17" t="s">
        <v>173</v>
      </c>
      <c r="B32" t="s">
        <v>61</v>
      </c>
      <c r="C32" s="17">
        <v>37453</v>
      </c>
      <c r="D32" s="18">
        <v>50</v>
      </c>
      <c r="E32" s="19">
        <v>1</v>
      </c>
    </row>
    <row r="33" spans="1:6" x14ac:dyDescent="0.3">
      <c r="A33" s="17" t="s">
        <v>174</v>
      </c>
      <c r="B33" t="s">
        <v>61</v>
      </c>
      <c r="C33" s="17">
        <v>36216</v>
      </c>
      <c r="D33" s="18">
        <v>0.8</v>
      </c>
      <c r="E33" s="19">
        <v>1</v>
      </c>
    </row>
    <row r="34" spans="1:6" x14ac:dyDescent="0.3">
      <c r="A34" s="17" t="s">
        <v>78</v>
      </c>
      <c r="B34" t="s">
        <v>84</v>
      </c>
      <c r="C34" s="17">
        <v>35274</v>
      </c>
      <c r="D34" s="18">
        <v>3</v>
      </c>
      <c r="E34" s="19">
        <v>2</v>
      </c>
    </row>
    <row r="35" spans="1:6" x14ac:dyDescent="0.3">
      <c r="A35" s="17" t="s">
        <v>175</v>
      </c>
      <c r="B35" t="s">
        <v>181</v>
      </c>
      <c r="C35" s="17">
        <v>33001</v>
      </c>
      <c r="D35" s="18">
        <v>130</v>
      </c>
      <c r="E35" s="19">
        <v>10</v>
      </c>
    </row>
    <row r="36" spans="1:6" x14ac:dyDescent="0.3">
      <c r="A36" s="17" t="s">
        <v>176</v>
      </c>
      <c r="B36" t="s">
        <v>85</v>
      </c>
      <c r="C36" s="17">
        <v>29890</v>
      </c>
      <c r="D36" s="18">
        <v>6</v>
      </c>
      <c r="E36" s="19">
        <v>2</v>
      </c>
    </row>
    <row r="37" spans="1:6" x14ac:dyDescent="0.3">
      <c r="A37" s="17" t="s">
        <v>79</v>
      </c>
      <c r="B37" t="s">
        <v>86</v>
      </c>
      <c r="C37" s="17">
        <v>21360</v>
      </c>
      <c r="D37" s="18">
        <v>15</v>
      </c>
      <c r="E37" s="19">
        <v>2</v>
      </c>
    </row>
    <row r="38" spans="1:6" x14ac:dyDescent="0.3">
      <c r="A38" s="17" t="s">
        <v>80</v>
      </c>
      <c r="B38" t="s">
        <v>84</v>
      </c>
      <c r="C38" s="17">
        <v>21300</v>
      </c>
      <c r="D38" s="18">
        <v>14</v>
      </c>
      <c r="E38" s="19">
        <v>3</v>
      </c>
    </row>
    <row r="39" spans="1:6" x14ac:dyDescent="0.3">
      <c r="A39" s="17" t="s">
        <v>177</v>
      </c>
      <c r="B39" t="s">
        <v>85</v>
      </c>
      <c r="C39" s="17">
        <v>17832</v>
      </c>
      <c r="D39" s="18">
        <v>10</v>
      </c>
      <c r="E39" s="19">
        <v>2</v>
      </c>
    </row>
    <row r="40" spans="1:6" x14ac:dyDescent="0.3">
      <c r="A40" s="17" t="s">
        <v>81</v>
      </c>
      <c r="B40" t="s">
        <v>87</v>
      </c>
      <c r="C40" s="17">
        <v>16512</v>
      </c>
      <c r="D40" s="18">
        <v>640</v>
      </c>
      <c r="E40" s="19">
        <v>22</v>
      </c>
    </row>
    <row r="41" spans="1:6" x14ac:dyDescent="0.3">
      <c r="A41" s="17" t="s">
        <v>82</v>
      </c>
      <c r="B41" t="s">
        <v>86</v>
      </c>
      <c r="C41" s="17">
        <v>16198</v>
      </c>
      <c r="D41" s="18">
        <v>5</v>
      </c>
      <c r="E41" s="19">
        <v>1</v>
      </c>
    </row>
    <row r="42" spans="1:6" x14ac:dyDescent="0.3">
      <c r="A42" s="17" t="s">
        <v>178</v>
      </c>
      <c r="B42" t="s">
        <v>39</v>
      </c>
      <c r="C42" s="17">
        <v>15359</v>
      </c>
      <c r="D42" s="18">
        <v>2</v>
      </c>
      <c r="E42" s="19">
        <v>1</v>
      </c>
    </row>
    <row r="43" spans="1:6" x14ac:dyDescent="0.3">
      <c r="A43" s="17" t="s">
        <v>83</v>
      </c>
      <c r="B43" t="s">
        <v>84</v>
      </c>
      <c r="C43" s="17">
        <v>10244</v>
      </c>
      <c r="D43" s="18">
        <v>13</v>
      </c>
      <c r="E43" s="19">
        <v>3</v>
      </c>
    </row>
    <row r="46" spans="1:6" ht="14.5" x14ac:dyDescent="0.35">
      <c r="A46" s="36" t="s">
        <v>91</v>
      </c>
      <c r="B46" s="36" t="s">
        <v>89</v>
      </c>
      <c r="C46" s="36"/>
      <c r="D46" s="36"/>
      <c r="E46" s="36"/>
    </row>
    <row r="47" spans="1:6" x14ac:dyDescent="0.3">
      <c r="A47" t="s">
        <v>92</v>
      </c>
      <c r="B47" t="s">
        <v>90</v>
      </c>
    </row>
    <row r="48" spans="1:6" ht="24" x14ac:dyDescent="0.3">
      <c r="A48" s="37" t="s">
        <v>62</v>
      </c>
      <c r="B48" s="37" t="s">
        <v>63</v>
      </c>
      <c r="C48" s="37" t="s">
        <v>153</v>
      </c>
      <c r="D48" s="37" t="s">
        <v>67</v>
      </c>
      <c r="E48" s="37" t="s">
        <v>154</v>
      </c>
      <c r="F48" s="43"/>
    </row>
    <row r="49" spans="1:6" x14ac:dyDescent="0.3">
      <c r="A49" s="38">
        <v>45231</v>
      </c>
      <c r="B49" s="38">
        <v>45291</v>
      </c>
      <c r="C49" s="39"/>
      <c r="D49" s="40"/>
      <c r="E49" s="39">
        <v>0</v>
      </c>
      <c r="F49" s="43"/>
    </row>
    <row r="50" spans="1:6" ht="24" x14ac:dyDescent="0.3">
      <c r="A50" s="41" t="s">
        <v>64</v>
      </c>
      <c r="B50" s="41" t="s">
        <v>11</v>
      </c>
      <c r="C50" s="41" t="s">
        <v>65</v>
      </c>
      <c r="D50" s="16" t="s">
        <v>66</v>
      </c>
      <c r="E50" s="41" t="s">
        <v>67</v>
      </c>
      <c r="F50" s="43"/>
    </row>
    <row r="51" spans="1:6" x14ac:dyDescent="0.3">
      <c r="A51" s="42" t="s">
        <v>244</v>
      </c>
      <c r="B51" t="s">
        <v>180</v>
      </c>
      <c r="C51" s="42">
        <v>96996</v>
      </c>
      <c r="D51" s="44">
        <v>0.05</v>
      </c>
      <c r="E51" s="43">
        <v>3</v>
      </c>
      <c r="F51" s="43"/>
    </row>
    <row r="52" spans="1:6" x14ac:dyDescent="0.3">
      <c r="A52" s="42" t="s">
        <v>160</v>
      </c>
      <c r="B52" s="45" t="s">
        <v>84</v>
      </c>
      <c r="C52" s="42">
        <v>91061</v>
      </c>
      <c r="D52" s="44">
        <v>32.75</v>
      </c>
      <c r="E52" s="43">
        <v>5</v>
      </c>
      <c r="F52" s="43"/>
    </row>
    <row r="53" spans="1:6" x14ac:dyDescent="0.3">
      <c r="A53" s="42" t="s">
        <v>68</v>
      </c>
      <c r="B53" s="45" t="s">
        <v>61</v>
      </c>
      <c r="C53" s="42">
        <v>90599</v>
      </c>
      <c r="D53" s="44">
        <v>1</v>
      </c>
      <c r="E53" s="43">
        <v>1</v>
      </c>
      <c r="F53" s="43"/>
    </row>
    <row r="54" spans="1:6" x14ac:dyDescent="0.3">
      <c r="A54" s="42" t="s">
        <v>245</v>
      </c>
      <c r="B54" s="45" t="s">
        <v>84</v>
      </c>
      <c r="C54" s="42">
        <v>86756</v>
      </c>
      <c r="D54" s="44">
        <v>50</v>
      </c>
      <c r="E54" s="43">
        <v>4</v>
      </c>
      <c r="F54" s="43"/>
    </row>
    <row r="55" spans="1:6" x14ac:dyDescent="0.3">
      <c r="A55" s="42" t="s">
        <v>246</v>
      </c>
      <c r="B55" s="45" t="s">
        <v>87</v>
      </c>
      <c r="C55" s="42">
        <v>83387</v>
      </c>
      <c r="D55" s="44">
        <v>3</v>
      </c>
      <c r="E55" s="43">
        <v>1</v>
      </c>
      <c r="F55" s="43"/>
    </row>
    <row r="56" spans="1:6" x14ac:dyDescent="0.3">
      <c r="A56" s="42" t="s">
        <v>247</v>
      </c>
      <c r="B56" s="45" t="s">
        <v>86</v>
      </c>
      <c r="C56" s="42">
        <v>79984</v>
      </c>
      <c r="D56" s="44">
        <v>25</v>
      </c>
      <c r="E56" s="43">
        <v>1</v>
      </c>
      <c r="F56" s="43"/>
    </row>
    <row r="57" spans="1:6" x14ac:dyDescent="0.3">
      <c r="A57" s="42" t="s">
        <v>71</v>
      </c>
      <c r="B57" s="45" t="s">
        <v>84</v>
      </c>
      <c r="C57" s="42">
        <v>77783</v>
      </c>
      <c r="D57" s="44">
        <v>11</v>
      </c>
      <c r="E57" s="43">
        <v>2</v>
      </c>
      <c r="F57" s="43"/>
    </row>
    <row r="58" spans="1:6" x14ac:dyDescent="0.3">
      <c r="A58" s="42" t="s">
        <v>73</v>
      </c>
      <c r="B58" s="45" t="s">
        <v>84</v>
      </c>
      <c r="C58" s="42">
        <v>63964</v>
      </c>
      <c r="D58" s="44">
        <v>20</v>
      </c>
      <c r="E58" s="43">
        <v>1</v>
      </c>
      <c r="F58" s="43"/>
    </row>
    <row r="59" spans="1:6" x14ac:dyDescent="0.3">
      <c r="A59" s="42" t="s">
        <v>248</v>
      </c>
      <c r="B59" s="45" t="s">
        <v>181</v>
      </c>
      <c r="C59" s="42">
        <v>62005</v>
      </c>
      <c r="D59" s="44">
        <v>5</v>
      </c>
      <c r="E59" s="43">
        <v>1</v>
      </c>
      <c r="F59" s="43"/>
    </row>
    <row r="60" spans="1:6" x14ac:dyDescent="0.3">
      <c r="A60" s="42" t="s">
        <v>168</v>
      </c>
      <c r="B60" s="45" t="s">
        <v>181</v>
      </c>
      <c r="C60" s="42">
        <v>61058</v>
      </c>
      <c r="D60" s="44">
        <v>0.01</v>
      </c>
      <c r="E60" s="43">
        <v>1</v>
      </c>
      <c r="F60" s="43"/>
    </row>
    <row r="61" spans="1:6" x14ac:dyDescent="0.3">
      <c r="A61" s="42" t="s">
        <v>74</v>
      </c>
      <c r="B61" s="45" t="s">
        <v>39</v>
      </c>
      <c r="C61" s="42">
        <v>50539</v>
      </c>
      <c r="D61" s="44">
        <v>0.01</v>
      </c>
      <c r="E61" s="43">
        <v>1</v>
      </c>
      <c r="F61" s="43"/>
    </row>
    <row r="62" spans="1:6" x14ac:dyDescent="0.3">
      <c r="A62" s="42" t="s">
        <v>249</v>
      </c>
      <c r="B62" s="45" t="s">
        <v>86</v>
      </c>
      <c r="C62" s="42">
        <v>47486</v>
      </c>
      <c r="D62" s="44">
        <v>0.01</v>
      </c>
      <c r="E62" s="43">
        <v>1</v>
      </c>
      <c r="F62" s="43"/>
    </row>
    <row r="63" spans="1:6" x14ac:dyDescent="0.3">
      <c r="A63" s="42" t="s">
        <v>250</v>
      </c>
      <c r="B63" s="45" t="s">
        <v>84</v>
      </c>
      <c r="C63" s="42">
        <v>26762</v>
      </c>
      <c r="D63" s="44">
        <v>100.62</v>
      </c>
      <c r="E63" s="43">
        <v>4</v>
      </c>
      <c r="F63" s="43"/>
    </row>
    <row r="64" spans="1:6" x14ac:dyDescent="0.3">
      <c r="A64" s="42" t="s">
        <v>80</v>
      </c>
      <c r="B64" s="45" t="s">
        <v>84</v>
      </c>
      <c r="C64" s="42">
        <v>21300</v>
      </c>
      <c r="D64" s="44">
        <v>6</v>
      </c>
      <c r="E64" s="43">
        <v>2</v>
      </c>
      <c r="F64" s="43"/>
    </row>
    <row r="65" spans="1:6" x14ac:dyDescent="0.3">
      <c r="A65" s="42" t="s">
        <v>81</v>
      </c>
      <c r="B65" s="45" t="s">
        <v>87</v>
      </c>
      <c r="C65" s="42">
        <v>16512</v>
      </c>
      <c r="D65" s="44">
        <v>5</v>
      </c>
      <c r="E65" s="43">
        <v>1</v>
      </c>
      <c r="F65" s="43"/>
    </row>
    <row r="66" spans="1:6" x14ac:dyDescent="0.3">
      <c r="A66" s="42" t="s">
        <v>251</v>
      </c>
      <c r="B66" s="45" t="s">
        <v>39</v>
      </c>
      <c r="C66" s="42">
        <v>15868</v>
      </c>
      <c r="D66" s="44">
        <v>5</v>
      </c>
      <c r="E66" s="43">
        <v>1</v>
      </c>
    </row>
    <row r="67" spans="1:6" x14ac:dyDescent="0.3">
      <c r="A67" s="42" t="s">
        <v>252</v>
      </c>
      <c r="B67" s="45" t="s">
        <v>180</v>
      </c>
      <c r="C67" s="42">
        <v>11822</v>
      </c>
      <c r="D67" s="44">
        <v>20</v>
      </c>
      <c r="E67" s="43">
        <v>1</v>
      </c>
    </row>
    <row r="68" spans="1:6" x14ac:dyDescent="0.3">
      <c r="A68" s="42" t="s">
        <v>83</v>
      </c>
      <c r="B68" s="45" t="s">
        <v>84</v>
      </c>
      <c r="C68" s="42">
        <v>10244</v>
      </c>
      <c r="D68" s="44">
        <v>52</v>
      </c>
      <c r="E68" s="43">
        <v>2</v>
      </c>
    </row>
  </sheetData>
  <autoFilter ref="A3:E3" xr:uid="{A3CFC225-541C-499A-9D44-1A916C6815B0}"/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47361-C9FE-466E-91A6-1A60F29557C2}">
  <dimension ref="A1:E22"/>
  <sheetViews>
    <sheetView workbookViewId="0">
      <selection activeCell="A15" sqref="A15:E22"/>
    </sheetView>
  </sheetViews>
  <sheetFormatPr defaultRowHeight="13.5" x14ac:dyDescent="0.3"/>
  <cols>
    <col min="1" max="1" width="31.3828125" bestFit="1" customWidth="1"/>
    <col min="2" max="2" width="19.61328125" bestFit="1" customWidth="1"/>
    <col min="3" max="3" width="22.61328125" bestFit="1" customWidth="1"/>
    <col min="4" max="4" width="31" bestFit="1" customWidth="1"/>
    <col min="5" max="5" width="27.3828125" bestFit="1" customWidth="1"/>
  </cols>
  <sheetData>
    <row r="1" spans="1:5" ht="21" x14ac:dyDescent="0.5">
      <c r="A1" s="20" t="s">
        <v>88</v>
      </c>
    </row>
    <row r="3" spans="1:5" ht="14.5" x14ac:dyDescent="0.35">
      <c r="A3" s="21" t="s">
        <v>89</v>
      </c>
      <c r="B3" s="22" t="s">
        <v>90</v>
      </c>
    </row>
    <row r="4" spans="1:5" ht="14.5" x14ac:dyDescent="0.35">
      <c r="A4" s="21" t="s">
        <v>91</v>
      </c>
      <c r="B4" s="22" t="s">
        <v>92</v>
      </c>
    </row>
    <row r="5" spans="1:5" ht="14.5" x14ac:dyDescent="0.35">
      <c r="A5" s="21" t="s">
        <v>93</v>
      </c>
      <c r="B5" s="22" t="s">
        <v>182</v>
      </c>
    </row>
    <row r="6" spans="1:5" ht="14.5" x14ac:dyDescent="0.35">
      <c r="A6" s="23" t="s">
        <v>94</v>
      </c>
      <c r="B6" s="24" t="s">
        <v>11</v>
      </c>
      <c r="C6" s="24" t="s">
        <v>95</v>
      </c>
      <c r="D6" s="24" t="s">
        <v>96</v>
      </c>
      <c r="E6" s="24" t="s">
        <v>97</v>
      </c>
    </row>
    <row r="7" spans="1:5" x14ac:dyDescent="0.3">
      <c r="A7" t="s">
        <v>98</v>
      </c>
      <c r="B7" s="22" t="s">
        <v>87</v>
      </c>
      <c r="C7" s="25">
        <v>4760</v>
      </c>
      <c r="D7" s="26">
        <v>31</v>
      </c>
      <c r="E7" s="25">
        <v>153.54</v>
      </c>
    </row>
    <row r="8" spans="1:5" x14ac:dyDescent="0.3">
      <c r="A8" t="s">
        <v>183</v>
      </c>
      <c r="B8" s="22" t="s">
        <v>188</v>
      </c>
      <c r="C8" s="25">
        <v>93</v>
      </c>
      <c r="D8" s="26">
        <v>11</v>
      </c>
      <c r="E8" s="25">
        <v>8.4499999999999993</v>
      </c>
    </row>
    <row r="9" spans="1:5" x14ac:dyDescent="0.3">
      <c r="A9" t="s">
        <v>184</v>
      </c>
      <c r="B9" s="22" t="s">
        <v>87</v>
      </c>
      <c r="C9" s="25">
        <v>75</v>
      </c>
      <c r="D9" s="26">
        <v>11</v>
      </c>
      <c r="E9" s="25">
        <v>6.81</v>
      </c>
    </row>
    <row r="10" spans="1:5" x14ac:dyDescent="0.3">
      <c r="A10" t="s">
        <v>185</v>
      </c>
      <c r="B10" s="22" t="s">
        <v>188</v>
      </c>
      <c r="C10" s="25">
        <v>5</v>
      </c>
      <c r="D10" s="26">
        <v>1</v>
      </c>
      <c r="E10" s="25">
        <v>5</v>
      </c>
    </row>
    <row r="11" spans="1:5" x14ac:dyDescent="0.3">
      <c r="A11" t="s">
        <v>186</v>
      </c>
      <c r="B11" s="22" t="s">
        <v>61</v>
      </c>
      <c r="C11" s="25">
        <v>3</v>
      </c>
      <c r="D11" s="26">
        <v>1</v>
      </c>
      <c r="E11" s="25">
        <v>3</v>
      </c>
    </row>
    <row r="12" spans="1:5" x14ac:dyDescent="0.3">
      <c r="A12" t="s">
        <v>187</v>
      </c>
      <c r="C12" s="25">
        <v>1</v>
      </c>
      <c r="D12" s="26">
        <v>1</v>
      </c>
      <c r="E12" s="25">
        <v>1</v>
      </c>
    </row>
    <row r="15" spans="1:5" ht="21" x14ac:dyDescent="0.5">
      <c r="A15" s="20" t="s">
        <v>88</v>
      </c>
    </row>
    <row r="17" spans="1:5" ht="14.5" x14ac:dyDescent="0.35">
      <c r="A17" s="21" t="s">
        <v>89</v>
      </c>
      <c r="B17" s="22" t="s">
        <v>90</v>
      </c>
    </row>
    <row r="18" spans="1:5" ht="14.5" x14ac:dyDescent="0.35">
      <c r="A18" s="21" t="s">
        <v>91</v>
      </c>
      <c r="B18" s="22" t="s">
        <v>92</v>
      </c>
    </row>
    <row r="19" spans="1:5" ht="14.5" x14ac:dyDescent="0.35">
      <c r="A19" s="21" t="s">
        <v>93</v>
      </c>
      <c r="B19" s="22" t="s">
        <v>253</v>
      </c>
    </row>
    <row r="21" spans="1:5" ht="14.5" x14ac:dyDescent="0.35">
      <c r="A21" s="23" t="s">
        <v>94</v>
      </c>
      <c r="B21" s="24" t="s">
        <v>95</v>
      </c>
      <c r="C21" s="24" t="s">
        <v>96</v>
      </c>
      <c r="D21" s="24" t="s">
        <v>97</v>
      </c>
      <c r="E21" s="24" t="s">
        <v>254</v>
      </c>
    </row>
    <row r="22" spans="1:5" x14ac:dyDescent="0.3">
      <c r="A22" t="s">
        <v>255</v>
      </c>
      <c r="B22" s="25">
        <v>1088.05</v>
      </c>
      <c r="C22" s="26">
        <v>11</v>
      </c>
      <c r="D22" s="25">
        <v>98.91</v>
      </c>
      <c r="E22" s="25">
        <v>1</v>
      </c>
    </row>
  </sheetData>
  <autoFilter ref="A6:E6" xr:uid="{15247361-C9FE-466E-91A6-1A60F29557C2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27B1C-0C8D-4AD7-9BDD-9D27EAF7BE50}">
  <dimension ref="A1:J19"/>
  <sheetViews>
    <sheetView workbookViewId="0">
      <selection activeCell="A5" sqref="A5:J11"/>
    </sheetView>
  </sheetViews>
  <sheetFormatPr defaultRowHeight="13.5" x14ac:dyDescent="0.3"/>
  <cols>
    <col min="5" max="5" width="43.84375" customWidth="1"/>
  </cols>
  <sheetData>
    <row r="1" spans="1:10" ht="14.5" x14ac:dyDescent="0.35">
      <c r="A1" s="1" t="s">
        <v>0</v>
      </c>
      <c r="B1" s="4" t="s">
        <v>1</v>
      </c>
      <c r="C1" s="4" t="s">
        <v>189</v>
      </c>
      <c r="D1" s="4" t="s">
        <v>2</v>
      </c>
      <c r="E1" s="4" t="s">
        <v>3</v>
      </c>
      <c r="F1" s="4" t="s">
        <v>21</v>
      </c>
      <c r="G1" s="4" t="s">
        <v>8</v>
      </c>
      <c r="H1" s="4" t="s">
        <v>190</v>
      </c>
      <c r="I1" s="4" t="s">
        <v>10</v>
      </c>
      <c r="J1" s="4" t="s">
        <v>11</v>
      </c>
    </row>
    <row r="2" spans="1:10" ht="14.5" x14ac:dyDescent="0.35">
      <c r="A2" s="2" t="s">
        <v>19</v>
      </c>
      <c r="B2" s="5">
        <v>50</v>
      </c>
      <c r="C2" s="7">
        <v>44998</v>
      </c>
      <c r="D2" s="9" t="s">
        <v>191</v>
      </c>
      <c r="E2" s="5"/>
      <c r="F2" s="9" t="s">
        <v>15</v>
      </c>
      <c r="G2" s="9" t="s">
        <v>15</v>
      </c>
      <c r="I2" t="s">
        <v>233</v>
      </c>
      <c r="J2" t="s">
        <v>180</v>
      </c>
    </row>
    <row r="3" spans="1:10" ht="14.5" x14ac:dyDescent="0.35">
      <c r="A3" s="3" t="s">
        <v>19</v>
      </c>
      <c r="B3" s="6">
        <v>500</v>
      </c>
      <c r="C3" s="8">
        <v>45030</v>
      </c>
      <c r="D3" s="10" t="s">
        <v>194</v>
      </c>
      <c r="E3" s="6"/>
      <c r="F3" s="10" t="s">
        <v>15</v>
      </c>
      <c r="G3" s="10" t="s">
        <v>195</v>
      </c>
      <c r="I3" t="s">
        <v>234</v>
      </c>
      <c r="J3" t="s">
        <v>85</v>
      </c>
    </row>
    <row r="4" spans="1:10" ht="14.5" x14ac:dyDescent="0.35">
      <c r="A4" s="2" t="s">
        <v>19</v>
      </c>
      <c r="B4" s="5">
        <v>50</v>
      </c>
      <c r="C4" s="7">
        <v>45037</v>
      </c>
      <c r="D4" s="9" t="s">
        <v>196</v>
      </c>
      <c r="E4" s="5"/>
      <c r="F4" s="9" t="s">
        <v>15</v>
      </c>
      <c r="G4" s="9" t="s">
        <v>15</v>
      </c>
      <c r="I4" t="s">
        <v>235</v>
      </c>
      <c r="J4" t="s">
        <v>85</v>
      </c>
    </row>
    <row r="5" spans="1:10" ht="14.5" x14ac:dyDescent="0.35">
      <c r="A5" s="3" t="s">
        <v>19</v>
      </c>
      <c r="B5" s="6">
        <v>55.7</v>
      </c>
      <c r="C5" s="8">
        <v>45071</v>
      </c>
      <c r="D5" s="10" t="s">
        <v>197</v>
      </c>
      <c r="E5" s="6"/>
      <c r="F5" s="10" t="s">
        <v>15</v>
      </c>
      <c r="G5" s="10" t="s">
        <v>15</v>
      </c>
      <c r="I5" t="s">
        <v>236</v>
      </c>
      <c r="J5" t="s">
        <v>86</v>
      </c>
    </row>
    <row r="6" spans="1:10" ht="14.5" x14ac:dyDescent="0.35">
      <c r="A6" s="2" t="s">
        <v>19</v>
      </c>
      <c r="B6" s="5">
        <v>32.700000000000003</v>
      </c>
      <c r="C6" s="7">
        <v>45072</v>
      </c>
      <c r="D6" s="9" t="s">
        <v>198</v>
      </c>
      <c r="E6" s="5"/>
      <c r="F6" s="9" t="s">
        <v>15</v>
      </c>
      <c r="G6" s="9" t="s">
        <v>15</v>
      </c>
      <c r="I6" t="s">
        <v>241</v>
      </c>
      <c r="J6" t="s">
        <v>87</v>
      </c>
    </row>
    <row r="7" spans="1:10" ht="14.5" x14ac:dyDescent="0.35">
      <c r="A7" s="3" t="s">
        <v>19</v>
      </c>
      <c r="B7" s="6">
        <v>160</v>
      </c>
      <c r="C7" s="8">
        <v>45233</v>
      </c>
      <c r="D7" s="10" t="s">
        <v>201</v>
      </c>
      <c r="E7" s="6"/>
      <c r="F7" s="10" t="s">
        <v>15</v>
      </c>
      <c r="G7" s="10" t="s">
        <v>15</v>
      </c>
      <c r="I7" t="s">
        <v>215</v>
      </c>
      <c r="J7" t="s">
        <v>61</v>
      </c>
    </row>
    <row r="8" spans="1:10" ht="14.5" x14ac:dyDescent="0.35">
      <c r="A8" s="2" t="s">
        <v>19</v>
      </c>
      <c r="B8" s="5">
        <v>472.76</v>
      </c>
      <c r="C8" s="7">
        <v>45233</v>
      </c>
      <c r="D8" s="9" t="s">
        <v>202</v>
      </c>
      <c r="E8" s="5"/>
      <c r="F8" s="9" t="s">
        <v>15</v>
      </c>
      <c r="G8" s="9" t="s">
        <v>15</v>
      </c>
      <c r="I8" t="s">
        <v>215</v>
      </c>
      <c r="J8" t="s">
        <v>61</v>
      </c>
    </row>
    <row r="9" spans="1:10" ht="14.5" x14ac:dyDescent="0.35">
      <c r="A9" s="3" t="s">
        <v>19</v>
      </c>
      <c r="B9" s="6">
        <v>1138.3599999999999</v>
      </c>
      <c r="C9" s="8">
        <v>45239</v>
      </c>
      <c r="D9" s="10" t="s">
        <v>203</v>
      </c>
      <c r="E9" s="6"/>
      <c r="F9" s="10" t="s">
        <v>15</v>
      </c>
      <c r="G9" s="10" t="s">
        <v>15</v>
      </c>
      <c r="I9" t="s">
        <v>205</v>
      </c>
      <c r="J9" t="s">
        <v>86</v>
      </c>
    </row>
    <row r="10" spans="1:10" ht="14.5" x14ac:dyDescent="0.35">
      <c r="A10" s="2" t="s">
        <v>19</v>
      </c>
      <c r="B10" s="5">
        <v>25</v>
      </c>
      <c r="C10" s="7">
        <v>45274</v>
      </c>
      <c r="D10" s="9" t="s">
        <v>228</v>
      </c>
      <c r="E10" s="5"/>
      <c r="F10" s="9" t="s">
        <v>15</v>
      </c>
      <c r="G10" s="9" t="s">
        <v>15</v>
      </c>
      <c r="I10" t="s">
        <v>237</v>
      </c>
      <c r="J10" t="s">
        <v>86</v>
      </c>
    </row>
    <row r="11" spans="1:10" ht="14.5" x14ac:dyDescent="0.35">
      <c r="A11" s="3" t="s">
        <v>19</v>
      </c>
      <c r="B11" s="6">
        <v>156.35</v>
      </c>
      <c r="C11" s="8">
        <v>45275</v>
      </c>
      <c r="D11" s="10" t="s">
        <v>228</v>
      </c>
      <c r="E11" s="6"/>
      <c r="F11" s="10" t="s">
        <v>15</v>
      </c>
      <c r="G11" s="10" t="s">
        <v>15</v>
      </c>
      <c r="I11" t="s">
        <v>237</v>
      </c>
      <c r="J11" t="s">
        <v>86</v>
      </c>
    </row>
    <row r="12" spans="1:10" ht="14.5" x14ac:dyDescent="0.35">
      <c r="A12" s="2" t="s">
        <v>19</v>
      </c>
      <c r="B12" s="5">
        <v>2026.21</v>
      </c>
      <c r="C12" s="7">
        <v>45279</v>
      </c>
      <c r="D12" s="9" t="s">
        <v>229</v>
      </c>
      <c r="E12" s="5"/>
      <c r="F12" s="9" t="s">
        <v>15</v>
      </c>
      <c r="G12" s="9" t="s">
        <v>15</v>
      </c>
      <c r="I12" t="s">
        <v>238</v>
      </c>
      <c r="J12" t="s">
        <v>242</v>
      </c>
    </row>
    <row r="13" spans="1:10" ht="14.5" x14ac:dyDescent="0.35">
      <c r="A13" s="3" t="s">
        <v>19</v>
      </c>
      <c r="B13" s="6">
        <v>5000</v>
      </c>
      <c r="C13" s="8">
        <v>45282</v>
      </c>
      <c r="D13" s="10" t="s">
        <v>230</v>
      </c>
      <c r="E13" s="6"/>
      <c r="F13" s="10" t="s">
        <v>15</v>
      </c>
      <c r="G13" s="10" t="s">
        <v>15</v>
      </c>
      <c r="I13" t="s">
        <v>234</v>
      </c>
      <c r="J13" t="s">
        <v>85</v>
      </c>
    </row>
    <row r="14" spans="1:10" ht="14.5" x14ac:dyDescent="0.35">
      <c r="A14" s="2" t="s">
        <v>19</v>
      </c>
      <c r="B14" s="5">
        <v>500</v>
      </c>
      <c r="C14" s="7">
        <v>45289</v>
      </c>
      <c r="D14" s="9" t="s">
        <v>231</v>
      </c>
      <c r="E14" s="5"/>
      <c r="F14" s="9" t="s">
        <v>15</v>
      </c>
      <c r="G14" s="9" t="s">
        <v>133</v>
      </c>
      <c r="I14" t="s">
        <v>239</v>
      </c>
      <c r="J14" t="s">
        <v>84</v>
      </c>
    </row>
    <row r="15" spans="1:10" ht="14.5" x14ac:dyDescent="0.35">
      <c r="A15" s="3" t="s">
        <v>19</v>
      </c>
      <c r="B15" s="6">
        <v>82.9</v>
      </c>
      <c r="C15" s="8">
        <v>45289</v>
      </c>
      <c r="D15" s="10" t="s">
        <v>232</v>
      </c>
      <c r="E15" s="6"/>
      <c r="F15" s="10" t="s">
        <v>15</v>
      </c>
      <c r="G15" s="10" t="s">
        <v>142</v>
      </c>
      <c r="I15" t="s">
        <v>240</v>
      </c>
      <c r="J15" t="s">
        <v>85</v>
      </c>
    </row>
    <row r="19" spans="1:8" s="34" customFormat="1" ht="14.5" x14ac:dyDescent="0.35">
      <c r="A19" s="27" t="s">
        <v>19</v>
      </c>
      <c r="B19" s="28">
        <v>2948</v>
      </c>
      <c r="C19" s="30">
        <v>45232</v>
      </c>
      <c r="D19" s="29" t="s">
        <v>200</v>
      </c>
      <c r="E19" s="28"/>
      <c r="F19" s="29" t="s">
        <v>15</v>
      </c>
      <c r="G19" s="29" t="s">
        <v>15</v>
      </c>
      <c r="H19" s="34" t="s">
        <v>204</v>
      </c>
    </row>
  </sheetData>
  <autoFilter ref="A1:J15" xr:uid="{F9527B1C-0C8D-4AD7-9BDD-9D27EAF7BE5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1AE94-9E37-443B-A49F-06D135D55661}">
  <dimension ref="A1:J5"/>
  <sheetViews>
    <sheetView workbookViewId="0">
      <selection activeCell="A2" sqref="A2:E5"/>
    </sheetView>
  </sheetViews>
  <sheetFormatPr defaultRowHeight="13.5" x14ac:dyDescent="0.3"/>
  <cols>
    <col min="5" max="5" width="43.23046875" customWidth="1"/>
  </cols>
  <sheetData>
    <row r="1" spans="1:10" ht="14.5" x14ac:dyDescent="0.35">
      <c r="A1" s="1" t="s">
        <v>0</v>
      </c>
      <c r="B1" s="4" t="s">
        <v>1</v>
      </c>
      <c r="C1" s="4" t="s">
        <v>189</v>
      </c>
      <c r="D1" s="4" t="s">
        <v>2</v>
      </c>
      <c r="E1" s="4" t="s">
        <v>3</v>
      </c>
      <c r="F1" s="4" t="s">
        <v>21</v>
      </c>
      <c r="G1" s="4" t="s">
        <v>8</v>
      </c>
      <c r="H1" s="4" t="s">
        <v>190</v>
      </c>
      <c r="I1" s="4" t="s">
        <v>10</v>
      </c>
      <c r="J1" s="4" t="s">
        <v>11</v>
      </c>
    </row>
    <row r="2" spans="1:10" ht="14.5" x14ac:dyDescent="0.35">
      <c r="A2" s="2" t="s">
        <v>19</v>
      </c>
      <c r="B2" s="5">
        <v>241.32</v>
      </c>
      <c r="C2" s="9" t="s">
        <v>5</v>
      </c>
      <c r="D2" s="7">
        <v>45007</v>
      </c>
      <c r="E2" s="9" t="s">
        <v>192</v>
      </c>
      <c r="F2" s="9" t="s">
        <v>15</v>
      </c>
      <c r="G2" s="9" t="s">
        <v>15</v>
      </c>
      <c r="H2" s="9" t="s">
        <v>15</v>
      </c>
      <c r="I2" s="9" t="s">
        <v>15</v>
      </c>
      <c r="J2" s="9" t="s">
        <v>15</v>
      </c>
    </row>
    <row r="3" spans="1:10" ht="14.5" x14ac:dyDescent="0.35">
      <c r="A3" s="3" t="s">
        <v>19</v>
      </c>
      <c r="B3" s="6">
        <v>250</v>
      </c>
      <c r="C3" s="10" t="s">
        <v>5</v>
      </c>
      <c r="D3" s="8">
        <v>45007</v>
      </c>
      <c r="E3" s="10" t="s">
        <v>193</v>
      </c>
      <c r="F3" s="10" t="s">
        <v>15</v>
      </c>
      <c r="G3" s="10" t="s">
        <v>15</v>
      </c>
      <c r="H3" s="10" t="s">
        <v>15</v>
      </c>
      <c r="I3" s="10" t="s">
        <v>15</v>
      </c>
      <c r="J3" s="10" t="s">
        <v>15</v>
      </c>
    </row>
    <row r="4" spans="1:10" ht="14.5" x14ac:dyDescent="0.35">
      <c r="A4" s="2" t="s">
        <v>19</v>
      </c>
      <c r="B4" s="5">
        <v>742.5</v>
      </c>
      <c r="C4" s="7">
        <v>45044</v>
      </c>
      <c r="D4" s="9" t="s">
        <v>227</v>
      </c>
      <c r="E4" s="5"/>
    </row>
    <row r="5" spans="1:10" ht="14.5" x14ac:dyDescent="0.35">
      <c r="A5" s="3" t="s">
        <v>19</v>
      </c>
      <c r="B5" s="6">
        <v>396.92</v>
      </c>
      <c r="C5" s="10" t="s">
        <v>5</v>
      </c>
      <c r="D5" s="8">
        <v>45092</v>
      </c>
      <c r="E5" s="10" t="s">
        <v>199</v>
      </c>
      <c r="F5" s="10" t="s">
        <v>15</v>
      </c>
    </row>
  </sheetData>
  <autoFilter ref="A1:J1" xr:uid="{2B31AE94-9E37-443B-A49F-06D135D55661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42652-A9C3-4436-ABAD-3AA2B4BD1FCB}">
  <dimension ref="A1:J27"/>
  <sheetViews>
    <sheetView topLeftCell="A14" workbookViewId="0">
      <selection activeCell="J13" sqref="J13"/>
    </sheetView>
  </sheetViews>
  <sheetFormatPr defaultColWidth="19.15234375" defaultRowHeight="13.5" x14ac:dyDescent="0.3"/>
  <cols>
    <col min="1" max="1" width="15" customWidth="1"/>
    <col min="2" max="3" width="13.23046875" customWidth="1"/>
    <col min="5" max="5" width="13.61328125" customWidth="1"/>
    <col min="7" max="7" width="11.15234375" customWidth="1"/>
  </cols>
  <sheetData>
    <row r="1" spans="1:10" ht="14.5" x14ac:dyDescent="0.35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6</v>
      </c>
      <c r="G1" s="4" t="s">
        <v>21</v>
      </c>
      <c r="H1" s="4" t="s">
        <v>8</v>
      </c>
      <c r="I1" s="4" t="s">
        <v>10</v>
      </c>
      <c r="J1" s="4" t="s">
        <v>11</v>
      </c>
    </row>
    <row r="2" spans="1:10" ht="14.5" x14ac:dyDescent="0.35">
      <c r="A2" s="2" t="s">
        <v>19</v>
      </c>
      <c r="B2" s="5">
        <v>200</v>
      </c>
      <c r="C2" s="7">
        <v>44965</v>
      </c>
      <c r="D2" s="9" t="s">
        <v>5</v>
      </c>
      <c r="E2" s="9" t="s">
        <v>28</v>
      </c>
      <c r="F2" s="9" t="s">
        <v>22</v>
      </c>
      <c r="G2" s="9" t="s">
        <v>9</v>
      </c>
      <c r="H2" s="9" t="s">
        <v>29</v>
      </c>
      <c r="I2" s="9" t="s">
        <v>17</v>
      </c>
    </row>
    <row r="3" spans="1:10" ht="14.5" x14ac:dyDescent="0.35">
      <c r="A3" s="2" t="s">
        <v>19</v>
      </c>
      <c r="B3" s="5">
        <v>30</v>
      </c>
      <c r="C3" s="7">
        <v>44970</v>
      </c>
      <c r="D3" s="9" t="s">
        <v>5</v>
      </c>
      <c r="E3" s="9" t="s">
        <v>28</v>
      </c>
      <c r="F3" s="9" t="s">
        <v>22</v>
      </c>
      <c r="G3" s="9" t="s">
        <v>9</v>
      </c>
      <c r="H3" s="9" t="s">
        <v>29</v>
      </c>
      <c r="I3" s="9" t="s">
        <v>17</v>
      </c>
    </row>
    <row r="4" spans="1:10" ht="14.5" x14ac:dyDescent="0.35">
      <c r="A4" s="2" t="s">
        <v>19</v>
      </c>
      <c r="B4" s="5">
        <v>1546.99</v>
      </c>
      <c r="C4" s="7">
        <v>44979</v>
      </c>
      <c r="D4" s="9" t="s">
        <v>5</v>
      </c>
      <c r="E4" s="9" t="s">
        <v>47</v>
      </c>
      <c r="F4" s="9" t="s">
        <v>22</v>
      </c>
      <c r="G4" s="9" t="s">
        <v>9</v>
      </c>
      <c r="H4" s="9" t="s">
        <v>50</v>
      </c>
      <c r="I4" s="9" t="s">
        <v>17</v>
      </c>
    </row>
    <row r="5" spans="1:10" ht="14.5" x14ac:dyDescent="0.35">
      <c r="A5" s="3" t="s">
        <v>19</v>
      </c>
      <c r="B5" s="6">
        <v>749.72</v>
      </c>
      <c r="C5" s="8">
        <v>44980</v>
      </c>
      <c r="D5" s="10" t="s">
        <v>5</v>
      </c>
      <c r="E5" s="10" t="s">
        <v>51</v>
      </c>
      <c r="F5" s="10" t="s">
        <v>22</v>
      </c>
      <c r="G5" s="10" t="s">
        <v>9</v>
      </c>
      <c r="H5" s="10" t="s">
        <v>52</v>
      </c>
      <c r="I5" s="10" t="s">
        <v>17</v>
      </c>
    </row>
    <row r="6" spans="1:10" ht="14.5" x14ac:dyDescent="0.35">
      <c r="A6" s="2" t="s">
        <v>19</v>
      </c>
      <c r="B6" s="5">
        <v>485.6</v>
      </c>
      <c r="C6" s="7">
        <v>44980</v>
      </c>
      <c r="D6" s="9" t="s">
        <v>5</v>
      </c>
      <c r="E6" s="9" t="s">
        <v>53</v>
      </c>
      <c r="F6" s="9" t="s">
        <v>22</v>
      </c>
      <c r="G6" s="9" t="s">
        <v>9</v>
      </c>
      <c r="H6" s="9" t="s">
        <v>54</v>
      </c>
      <c r="I6" s="9" t="s">
        <v>17</v>
      </c>
    </row>
    <row r="7" spans="1:10" ht="14.5" x14ac:dyDescent="0.35">
      <c r="A7" s="2" t="s">
        <v>19</v>
      </c>
      <c r="B7" s="5">
        <v>550</v>
      </c>
      <c r="C7" s="7">
        <v>44986</v>
      </c>
      <c r="D7" s="9" t="s">
        <v>5</v>
      </c>
      <c r="E7" s="9" t="s">
        <v>51</v>
      </c>
      <c r="F7" s="9" t="s">
        <v>22</v>
      </c>
      <c r="G7" s="9" t="s">
        <v>9</v>
      </c>
      <c r="H7" s="9" t="s">
        <v>52</v>
      </c>
      <c r="I7" s="9" t="s">
        <v>17</v>
      </c>
    </row>
    <row r="8" spans="1:10" ht="14.5" x14ac:dyDescent="0.35">
      <c r="A8" s="2" t="s">
        <v>19</v>
      </c>
      <c r="B8" s="5">
        <v>19.7</v>
      </c>
      <c r="C8" s="7">
        <v>44988</v>
      </c>
      <c r="D8" s="9" t="s">
        <v>5</v>
      </c>
      <c r="E8" s="9" t="s">
        <v>104</v>
      </c>
      <c r="F8" s="9" t="s">
        <v>22</v>
      </c>
      <c r="G8" s="9" t="s">
        <v>9</v>
      </c>
      <c r="H8" s="9" t="s">
        <v>105</v>
      </c>
      <c r="I8" s="9" t="s">
        <v>17</v>
      </c>
    </row>
    <row r="9" spans="1:10" ht="14.5" x14ac:dyDescent="0.35">
      <c r="A9" s="2" t="s">
        <v>19</v>
      </c>
      <c r="B9" s="5">
        <v>71.510000000000005</v>
      </c>
      <c r="C9" s="7">
        <v>44994</v>
      </c>
      <c r="D9" s="9" t="s">
        <v>5</v>
      </c>
      <c r="E9" s="9" t="s">
        <v>111</v>
      </c>
      <c r="F9" s="9" t="s">
        <v>22</v>
      </c>
      <c r="G9" s="9" t="s">
        <v>9</v>
      </c>
      <c r="H9" s="9" t="s">
        <v>111</v>
      </c>
      <c r="I9" s="9" t="s">
        <v>17</v>
      </c>
    </row>
    <row r="10" spans="1:10" ht="14.5" x14ac:dyDescent="0.35">
      <c r="A10" s="3" t="s">
        <v>19</v>
      </c>
      <c r="B10" s="6">
        <v>100</v>
      </c>
      <c r="C10" s="8">
        <v>44994</v>
      </c>
      <c r="D10" s="10" t="s">
        <v>5</v>
      </c>
      <c r="E10" s="10" t="s">
        <v>28</v>
      </c>
      <c r="F10" s="10" t="s">
        <v>22</v>
      </c>
      <c r="G10" s="10" t="s">
        <v>9</v>
      </c>
      <c r="H10" s="10" t="s">
        <v>29</v>
      </c>
      <c r="I10" s="10" t="s">
        <v>17</v>
      </c>
    </row>
    <row r="11" spans="1:10" ht="14.5" x14ac:dyDescent="0.35">
      <c r="A11" s="2" t="s">
        <v>19</v>
      </c>
      <c r="B11" s="5">
        <v>250.73</v>
      </c>
      <c r="C11" s="7">
        <v>45015</v>
      </c>
      <c r="D11" s="9" t="s">
        <v>5</v>
      </c>
      <c r="E11" s="9" t="s">
        <v>121</v>
      </c>
      <c r="F11" s="9" t="s">
        <v>22</v>
      </c>
      <c r="G11" s="9" t="s">
        <v>9</v>
      </c>
      <c r="H11" s="9" t="s">
        <v>122</v>
      </c>
      <c r="I11" s="9" t="s">
        <v>17</v>
      </c>
    </row>
    <row r="12" spans="1:10" ht="14.5" x14ac:dyDescent="0.35">
      <c r="A12" s="3" t="s">
        <v>19</v>
      </c>
      <c r="B12" s="6">
        <v>205</v>
      </c>
      <c r="C12" s="8">
        <v>45015</v>
      </c>
      <c r="D12" s="10" t="s">
        <v>5</v>
      </c>
      <c r="E12" s="10" t="s">
        <v>121</v>
      </c>
      <c r="F12" s="10" t="s">
        <v>22</v>
      </c>
      <c r="G12" s="10" t="s">
        <v>9</v>
      </c>
      <c r="H12" s="10" t="s">
        <v>122</v>
      </c>
      <c r="I12" s="10" t="s">
        <v>17</v>
      </c>
    </row>
    <row r="13" spans="1:10" ht="14.5" x14ac:dyDescent="0.35">
      <c r="A13" s="2" t="s">
        <v>19</v>
      </c>
      <c r="B13" s="5">
        <v>433</v>
      </c>
      <c r="C13" s="7">
        <v>45015</v>
      </c>
      <c r="D13" s="9" t="s">
        <v>5</v>
      </c>
      <c r="E13" s="9" t="s">
        <v>121</v>
      </c>
      <c r="F13" s="9" t="s">
        <v>22</v>
      </c>
      <c r="G13" s="9" t="s">
        <v>9</v>
      </c>
      <c r="H13" s="9" t="s">
        <v>122</v>
      </c>
      <c r="I13" s="9" t="s">
        <v>17</v>
      </c>
    </row>
    <row r="14" spans="1:10" ht="14.5" x14ac:dyDescent="0.35">
      <c r="A14" s="2" t="s">
        <v>19</v>
      </c>
      <c r="B14" s="5">
        <v>236</v>
      </c>
      <c r="C14" s="7">
        <v>45029</v>
      </c>
      <c r="D14" s="9" t="s">
        <v>5</v>
      </c>
      <c r="E14" s="9" t="s">
        <v>121</v>
      </c>
      <c r="F14" s="9" t="s">
        <v>22</v>
      </c>
      <c r="G14" s="9" t="s">
        <v>9</v>
      </c>
      <c r="H14" s="9" t="s">
        <v>122</v>
      </c>
      <c r="I14" s="9" t="s">
        <v>17</v>
      </c>
    </row>
    <row r="15" spans="1:10" ht="14.5" x14ac:dyDescent="0.35">
      <c r="A15" s="3" t="s">
        <v>19</v>
      </c>
      <c r="B15" s="6">
        <v>815</v>
      </c>
      <c r="C15" s="8">
        <v>45029</v>
      </c>
      <c r="D15" s="10" t="s">
        <v>5</v>
      </c>
      <c r="E15" s="10" t="s">
        <v>121</v>
      </c>
      <c r="F15" s="10" t="s">
        <v>22</v>
      </c>
      <c r="G15" s="10" t="s">
        <v>9</v>
      </c>
      <c r="H15" s="10" t="s">
        <v>122</v>
      </c>
      <c r="I15" s="10" t="s">
        <v>17</v>
      </c>
    </row>
    <row r="16" spans="1:10" ht="14.5" x14ac:dyDescent="0.35">
      <c r="A16" s="2" t="s">
        <v>19</v>
      </c>
      <c r="B16" s="5">
        <v>331.4</v>
      </c>
      <c r="C16" s="7">
        <v>45035</v>
      </c>
      <c r="D16" s="9" t="s">
        <v>5</v>
      </c>
      <c r="E16" s="9" t="s">
        <v>53</v>
      </c>
      <c r="F16" s="9" t="s">
        <v>22</v>
      </c>
      <c r="G16" s="9" t="s">
        <v>9</v>
      </c>
      <c r="H16" s="9" t="s">
        <v>54</v>
      </c>
      <c r="I16" s="9" t="s">
        <v>17</v>
      </c>
    </row>
    <row r="17" spans="1:9" ht="14.5" x14ac:dyDescent="0.35">
      <c r="A17" s="3" t="s">
        <v>19</v>
      </c>
      <c r="B17" s="6">
        <v>483.46</v>
      </c>
      <c r="C17" s="8">
        <v>45050</v>
      </c>
      <c r="D17" s="10" t="s">
        <v>5</v>
      </c>
      <c r="E17" s="10" t="s">
        <v>104</v>
      </c>
      <c r="F17" s="10" t="s">
        <v>22</v>
      </c>
      <c r="G17" s="10" t="s">
        <v>9</v>
      </c>
      <c r="H17" s="10" t="s">
        <v>105</v>
      </c>
      <c r="I17" s="10" t="s">
        <v>17</v>
      </c>
    </row>
    <row r="18" spans="1:9" ht="14.5" x14ac:dyDescent="0.35">
      <c r="A18" s="2" t="s">
        <v>19</v>
      </c>
      <c r="B18" s="5">
        <v>2000</v>
      </c>
      <c r="C18" s="7">
        <v>45069</v>
      </c>
      <c r="D18" s="9" t="s">
        <v>5</v>
      </c>
      <c r="E18" s="9" t="s">
        <v>132</v>
      </c>
      <c r="F18" s="9" t="s">
        <v>22</v>
      </c>
      <c r="G18" s="9" t="s">
        <v>9</v>
      </c>
      <c r="H18" s="9" t="s">
        <v>133</v>
      </c>
      <c r="I18" s="9" t="s">
        <v>17</v>
      </c>
    </row>
    <row r="19" spans="1:9" ht="14.5" x14ac:dyDescent="0.35">
      <c r="A19" s="3" t="s">
        <v>19</v>
      </c>
      <c r="B19" s="6">
        <v>32.07</v>
      </c>
      <c r="C19" s="8">
        <v>45091</v>
      </c>
      <c r="D19" s="10" t="s">
        <v>5</v>
      </c>
      <c r="E19" s="10" t="s">
        <v>104</v>
      </c>
      <c r="F19" s="10" t="s">
        <v>22</v>
      </c>
      <c r="G19" s="10" t="s">
        <v>9</v>
      </c>
      <c r="H19" s="10" t="s">
        <v>105</v>
      </c>
      <c r="I19" s="10" t="s">
        <v>17</v>
      </c>
    </row>
    <row r="20" spans="1:9" ht="14.5" x14ac:dyDescent="0.35">
      <c r="A20" s="2" t="s">
        <v>19</v>
      </c>
      <c r="B20" s="5">
        <v>300</v>
      </c>
      <c r="C20" s="7">
        <v>45124</v>
      </c>
      <c r="D20" s="9" t="s">
        <v>5</v>
      </c>
      <c r="E20" s="9" t="s">
        <v>28</v>
      </c>
      <c r="F20" s="9" t="s">
        <v>22</v>
      </c>
      <c r="G20" s="9" t="s">
        <v>9</v>
      </c>
      <c r="H20" s="9" t="s">
        <v>29</v>
      </c>
      <c r="I20" s="9" t="s">
        <v>17</v>
      </c>
    </row>
    <row r="21" spans="1:9" ht="14.5" x14ac:dyDescent="0.35">
      <c r="A21" s="2" t="s">
        <v>19</v>
      </c>
      <c r="B21" s="5">
        <v>94.74</v>
      </c>
      <c r="C21" s="7">
        <v>45127</v>
      </c>
      <c r="D21" s="9" t="s">
        <v>5</v>
      </c>
      <c r="E21" s="9" t="s">
        <v>111</v>
      </c>
      <c r="F21" s="9" t="s">
        <v>22</v>
      </c>
      <c r="G21" s="9" t="s">
        <v>9</v>
      </c>
      <c r="H21" s="9" t="s">
        <v>111</v>
      </c>
      <c r="I21" s="9" t="s">
        <v>17</v>
      </c>
    </row>
    <row r="22" spans="1:9" ht="14.5" x14ac:dyDescent="0.35">
      <c r="A22" s="2" t="s">
        <v>19</v>
      </c>
      <c r="B22" s="5">
        <v>300</v>
      </c>
      <c r="C22" s="7">
        <v>45245</v>
      </c>
      <c r="D22" s="9" t="s">
        <v>5</v>
      </c>
      <c r="E22" s="9" t="s">
        <v>104</v>
      </c>
      <c r="F22" s="9" t="s">
        <v>22</v>
      </c>
      <c r="G22" s="9" t="s">
        <v>9</v>
      </c>
      <c r="H22" s="9" t="s">
        <v>104</v>
      </c>
      <c r="I22" s="9" t="s">
        <v>17</v>
      </c>
    </row>
    <row r="23" spans="1:9" ht="14.5" x14ac:dyDescent="0.35">
      <c r="A23" s="2" t="s">
        <v>19</v>
      </c>
      <c r="B23" s="5">
        <v>310.12</v>
      </c>
      <c r="C23" s="7">
        <v>45253</v>
      </c>
      <c r="D23" s="9" t="s">
        <v>5</v>
      </c>
      <c r="E23" s="9" t="s">
        <v>121</v>
      </c>
      <c r="F23" s="9" t="s">
        <v>22</v>
      </c>
      <c r="G23" s="9" t="s">
        <v>9</v>
      </c>
      <c r="H23" s="9" t="s">
        <v>121</v>
      </c>
      <c r="I23" s="9" t="s">
        <v>17</v>
      </c>
    </row>
    <row r="24" spans="1:9" ht="14.5" x14ac:dyDescent="0.35">
      <c r="A24" s="3" t="s">
        <v>19</v>
      </c>
      <c r="B24" s="6">
        <v>199.51</v>
      </c>
      <c r="C24" s="8">
        <v>45279</v>
      </c>
      <c r="D24" s="10" t="s">
        <v>5</v>
      </c>
      <c r="E24" s="10" t="s">
        <v>104</v>
      </c>
      <c r="F24" s="10" t="s">
        <v>22</v>
      </c>
      <c r="G24" s="10" t="s">
        <v>9</v>
      </c>
      <c r="H24" s="10" t="s">
        <v>104</v>
      </c>
      <c r="I24" s="10" t="s">
        <v>17</v>
      </c>
    </row>
    <row r="25" spans="1:9" ht="14.5" x14ac:dyDescent="0.35">
      <c r="A25" s="2" t="s">
        <v>19</v>
      </c>
      <c r="B25" s="5">
        <v>270.2</v>
      </c>
      <c r="C25" s="7">
        <v>45282</v>
      </c>
      <c r="D25" s="9" t="s">
        <v>5</v>
      </c>
      <c r="E25" s="9" t="s">
        <v>53</v>
      </c>
      <c r="F25" s="9" t="s">
        <v>22</v>
      </c>
      <c r="G25" s="9" t="s">
        <v>9</v>
      </c>
      <c r="H25" s="9" t="s">
        <v>53</v>
      </c>
      <c r="I25" s="9" t="s">
        <v>17</v>
      </c>
    </row>
    <row r="26" spans="1:9" ht="14.5" x14ac:dyDescent="0.35">
      <c r="A26" s="2" t="s">
        <v>19</v>
      </c>
      <c r="B26" s="5">
        <v>500</v>
      </c>
      <c r="C26" s="7">
        <v>45289</v>
      </c>
      <c r="D26" s="9" t="s">
        <v>231</v>
      </c>
      <c r="E26" s="5"/>
      <c r="F26" s="9" t="s">
        <v>15</v>
      </c>
      <c r="H26" s="9" t="s">
        <v>133</v>
      </c>
      <c r="I26" t="s">
        <v>84</v>
      </c>
    </row>
    <row r="27" spans="1:9" x14ac:dyDescent="0.3">
      <c r="B27" s="35">
        <f>SUM(B2:B26)</f>
        <v>10514.750000000002</v>
      </c>
    </row>
  </sheetData>
  <autoFilter ref="A1:J1" xr:uid="{8F042652-A9C3-4436-ABAD-3AA2B4BD1FCB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14729-9024-41D1-B3C2-9D26074DF061}">
  <dimension ref="A1:J26"/>
  <sheetViews>
    <sheetView topLeftCell="A6" workbookViewId="0">
      <selection activeCell="B2" sqref="B2:B26"/>
    </sheetView>
  </sheetViews>
  <sheetFormatPr defaultRowHeight="13.5" x14ac:dyDescent="0.3"/>
  <cols>
    <col min="4" max="4" width="47.3828125" customWidth="1"/>
    <col min="8" max="8" width="20.15234375" customWidth="1"/>
  </cols>
  <sheetData>
    <row r="1" spans="1:10" ht="14.5" x14ac:dyDescent="0.35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6</v>
      </c>
      <c r="G1" s="4" t="s">
        <v>21</v>
      </c>
      <c r="H1" s="4" t="s">
        <v>8</v>
      </c>
      <c r="I1" s="4" t="s">
        <v>10</v>
      </c>
      <c r="J1" s="4" t="s">
        <v>11</v>
      </c>
    </row>
    <row r="2" spans="1:10" ht="14.5" x14ac:dyDescent="0.35">
      <c r="A2" s="2" t="s">
        <v>19</v>
      </c>
      <c r="B2" s="5">
        <v>837</v>
      </c>
      <c r="C2" s="7">
        <v>44928</v>
      </c>
      <c r="D2" s="9" t="s">
        <v>5</v>
      </c>
      <c r="E2" s="9" t="s">
        <v>20</v>
      </c>
      <c r="F2" s="9" t="s">
        <v>7</v>
      </c>
      <c r="G2" s="9" t="s">
        <v>22</v>
      </c>
      <c r="H2" s="9" t="s">
        <v>9</v>
      </c>
      <c r="I2" s="9" t="s">
        <v>7</v>
      </c>
      <c r="J2" s="9" t="s">
        <v>13</v>
      </c>
    </row>
    <row r="3" spans="1:10" ht="14.5" x14ac:dyDescent="0.35">
      <c r="A3" s="3" t="s">
        <v>19</v>
      </c>
      <c r="B3" s="6">
        <v>30</v>
      </c>
      <c r="C3" s="8">
        <v>44928</v>
      </c>
      <c r="D3" s="10" t="s">
        <v>5</v>
      </c>
      <c r="E3" s="10" t="s">
        <v>20</v>
      </c>
      <c r="F3" s="10" t="s">
        <v>7</v>
      </c>
      <c r="G3" s="9" t="s">
        <v>22</v>
      </c>
      <c r="H3" s="10" t="s">
        <v>9</v>
      </c>
      <c r="I3" s="10" t="s">
        <v>7</v>
      </c>
      <c r="J3" s="10" t="s">
        <v>13</v>
      </c>
    </row>
    <row r="4" spans="1:10" ht="14.5" x14ac:dyDescent="0.35">
      <c r="A4" s="3" t="s">
        <v>19</v>
      </c>
      <c r="B4" s="6">
        <v>30</v>
      </c>
      <c r="C4" s="8">
        <v>44959</v>
      </c>
      <c r="D4" s="10" t="s">
        <v>5</v>
      </c>
      <c r="E4" s="10" t="s">
        <v>20</v>
      </c>
      <c r="F4" s="10" t="s">
        <v>7</v>
      </c>
      <c r="G4" s="9" t="s">
        <v>22</v>
      </c>
      <c r="H4" s="10" t="s">
        <v>9</v>
      </c>
      <c r="I4" s="10" t="s">
        <v>7</v>
      </c>
      <c r="J4" s="10" t="s">
        <v>13</v>
      </c>
    </row>
    <row r="5" spans="1:10" ht="14.5" x14ac:dyDescent="0.35">
      <c r="A5" s="3" t="s">
        <v>19</v>
      </c>
      <c r="B5" s="6">
        <v>300</v>
      </c>
      <c r="C5" s="8">
        <v>44984</v>
      </c>
      <c r="D5" s="10" t="s">
        <v>60</v>
      </c>
      <c r="E5" s="10" t="s">
        <v>15</v>
      </c>
      <c r="F5" s="10" t="s">
        <v>15</v>
      </c>
      <c r="G5" s="9" t="s">
        <v>22</v>
      </c>
      <c r="H5" s="10" t="s">
        <v>15</v>
      </c>
      <c r="I5" s="10" t="s">
        <v>15</v>
      </c>
      <c r="J5" s="11" t="s">
        <v>61</v>
      </c>
    </row>
    <row r="6" spans="1:10" ht="14.5" x14ac:dyDescent="0.35">
      <c r="A6" s="2" t="s">
        <v>19</v>
      </c>
      <c r="B6" s="5">
        <v>30</v>
      </c>
      <c r="C6" s="7">
        <v>44987</v>
      </c>
      <c r="D6" s="9" t="s">
        <v>5</v>
      </c>
      <c r="E6" s="9" t="s">
        <v>20</v>
      </c>
      <c r="F6" s="9" t="s">
        <v>7</v>
      </c>
      <c r="G6" s="9" t="s">
        <v>22</v>
      </c>
      <c r="H6" s="9" t="s">
        <v>9</v>
      </c>
      <c r="I6" s="9" t="s">
        <v>7</v>
      </c>
      <c r="J6" s="9" t="s">
        <v>13</v>
      </c>
    </row>
    <row r="7" spans="1:10" ht="14.5" x14ac:dyDescent="0.35">
      <c r="A7" s="3" t="s">
        <v>19</v>
      </c>
      <c r="B7" s="6">
        <v>214.54</v>
      </c>
      <c r="C7" s="8">
        <v>44988</v>
      </c>
      <c r="D7" s="10" t="s">
        <v>5</v>
      </c>
      <c r="E7" s="10" t="s">
        <v>102</v>
      </c>
      <c r="F7" s="10" t="s">
        <v>103</v>
      </c>
      <c r="G7" s="10" t="s">
        <v>22</v>
      </c>
      <c r="H7" s="10" t="s">
        <v>14</v>
      </c>
      <c r="I7" s="10" t="s">
        <v>15</v>
      </c>
      <c r="J7" s="10" t="s">
        <v>13</v>
      </c>
    </row>
    <row r="8" spans="1:10" ht="14.5" x14ac:dyDescent="0.35">
      <c r="A8" s="2" t="s">
        <v>19</v>
      </c>
      <c r="B8" s="5">
        <v>555</v>
      </c>
      <c r="C8" s="7">
        <v>44988</v>
      </c>
      <c r="D8" s="9" t="s">
        <v>5</v>
      </c>
      <c r="E8" s="9" t="s">
        <v>102</v>
      </c>
      <c r="F8" s="9" t="s">
        <v>103</v>
      </c>
      <c r="G8" s="9" t="s">
        <v>22</v>
      </c>
      <c r="H8" s="9" t="s">
        <v>14</v>
      </c>
      <c r="I8" s="9" t="s">
        <v>15</v>
      </c>
      <c r="J8" s="9" t="s">
        <v>13</v>
      </c>
    </row>
    <row r="9" spans="1:10" ht="14.5" x14ac:dyDescent="0.35">
      <c r="A9" s="3" t="s">
        <v>19</v>
      </c>
      <c r="B9" s="6">
        <v>69.45</v>
      </c>
      <c r="C9" s="8">
        <v>44991</v>
      </c>
      <c r="D9" s="10" t="s">
        <v>5</v>
      </c>
      <c r="E9" s="10" t="s">
        <v>106</v>
      </c>
      <c r="F9" s="10" t="s">
        <v>107</v>
      </c>
      <c r="G9" s="10" t="s">
        <v>22</v>
      </c>
      <c r="H9" s="10" t="s">
        <v>9</v>
      </c>
      <c r="I9" s="10" t="s">
        <v>108</v>
      </c>
      <c r="J9" s="10" t="s">
        <v>13</v>
      </c>
    </row>
    <row r="10" spans="1:10" ht="14.5" x14ac:dyDescent="0.35">
      <c r="A10" s="2" t="s">
        <v>19</v>
      </c>
      <c r="B10" s="5">
        <v>85</v>
      </c>
      <c r="C10" s="7">
        <v>44995</v>
      </c>
      <c r="D10" s="9" t="s">
        <v>5</v>
      </c>
      <c r="E10" s="9" t="s">
        <v>112</v>
      </c>
      <c r="F10" s="9" t="s">
        <v>113</v>
      </c>
      <c r="G10" s="9" t="s">
        <v>22</v>
      </c>
      <c r="H10" s="9" t="s">
        <v>9</v>
      </c>
      <c r="I10" s="9" t="s">
        <v>113</v>
      </c>
      <c r="J10" s="9" t="s">
        <v>13</v>
      </c>
    </row>
    <row r="11" spans="1:10" ht="14.5" x14ac:dyDescent="0.35">
      <c r="A11" s="3" t="s">
        <v>19</v>
      </c>
      <c r="B11" s="6">
        <v>214.15</v>
      </c>
      <c r="C11" s="8">
        <v>44991</v>
      </c>
      <c r="D11" s="10" t="s">
        <v>114</v>
      </c>
      <c r="E11" s="10" t="s">
        <v>15</v>
      </c>
      <c r="F11" s="10" t="s">
        <v>15</v>
      </c>
      <c r="G11" s="10" t="s">
        <v>15</v>
      </c>
      <c r="H11" s="10" t="s">
        <v>15</v>
      </c>
      <c r="I11" s="10" t="s">
        <v>115</v>
      </c>
      <c r="J11" s="10" t="s">
        <v>13</v>
      </c>
    </row>
    <row r="12" spans="1:10" ht="14.5" x14ac:dyDescent="0.35">
      <c r="A12" s="2" t="s">
        <v>19</v>
      </c>
      <c r="B12" s="5">
        <v>90.73</v>
      </c>
      <c r="C12" s="7">
        <v>44998</v>
      </c>
      <c r="D12" s="9" t="s">
        <v>5</v>
      </c>
      <c r="E12" s="9" t="s">
        <v>112</v>
      </c>
      <c r="F12" s="9" t="s">
        <v>113</v>
      </c>
      <c r="G12" s="9" t="s">
        <v>22</v>
      </c>
      <c r="H12" s="9" t="s">
        <v>9</v>
      </c>
      <c r="I12" s="9" t="s">
        <v>113</v>
      </c>
      <c r="J12" s="9" t="s">
        <v>13</v>
      </c>
    </row>
    <row r="13" spans="1:10" ht="14.5" x14ac:dyDescent="0.35">
      <c r="A13" s="3" t="s">
        <v>19</v>
      </c>
      <c r="B13" s="6">
        <v>60123.85</v>
      </c>
      <c r="C13" s="8">
        <v>45013</v>
      </c>
      <c r="D13" s="10" t="s">
        <v>5</v>
      </c>
      <c r="E13" s="10" t="s">
        <v>102</v>
      </c>
      <c r="F13" s="10" t="s">
        <v>103</v>
      </c>
      <c r="G13" s="10" t="s">
        <v>22</v>
      </c>
      <c r="H13" s="10" t="s">
        <v>14</v>
      </c>
      <c r="I13" s="10" t="s">
        <v>15</v>
      </c>
      <c r="J13" s="10" t="s">
        <v>13</v>
      </c>
    </row>
    <row r="14" spans="1:10" ht="14.5" x14ac:dyDescent="0.35">
      <c r="A14" s="2" t="s">
        <v>19</v>
      </c>
      <c r="B14" s="5">
        <v>30</v>
      </c>
      <c r="C14" s="7">
        <v>45019</v>
      </c>
      <c r="D14" s="9" t="s">
        <v>5</v>
      </c>
      <c r="E14" s="9" t="s">
        <v>20</v>
      </c>
      <c r="F14" s="9" t="s">
        <v>7</v>
      </c>
      <c r="G14" s="9" t="s">
        <v>22</v>
      </c>
      <c r="H14" s="9" t="s">
        <v>9</v>
      </c>
      <c r="I14" s="9" t="s">
        <v>7</v>
      </c>
      <c r="J14" s="9" t="s">
        <v>13</v>
      </c>
    </row>
    <row r="15" spans="1:10" ht="14.5" x14ac:dyDescent="0.35">
      <c r="A15" s="3" t="s">
        <v>19</v>
      </c>
      <c r="B15" s="6">
        <v>30</v>
      </c>
      <c r="C15" s="8">
        <v>45048</v>
      </c>
      <c r="D15" s="10" t="s">
        <v>5</v>
      </c>
      <c r="E15" s="10" t="s">
        <v>20</v>
      </c>
      <c r="F15" s="10" t="s">
        <v>7</v>
      </c>
      <c r="G15" s="10" t="s">
        <v>22</v>
      </c>
      <c r="H15" s="10" t="s">
        <v>9</v>
      </c>
      <c r="I15" s="10" t="s">
        <v>7</v>
      </c>
      <c r="J15" s="10" t="s">
        <v>13</v>
      </c>
    </row>
    <row r="16" spans="1:10" ht="14.5" x14ac:dyDescent="0.35">
      <c r="A16" s="2" t="s">
        <v>19</v>
      </c>
      <c r="B16" s="5">
        <v>30</v>
      </c>
      <c r="C16" s="7">
        <v>45079</v>
      </c>
      <c r="D16" s="9" t="s">
        <v>5</v>
      </c>
      <c r="E16" s="9" t="s">
        <v>20</v>
      </c>
      <c r="F16" s="9" t="s">
        <v>7</v>
      </c>
      <c r="G16" s="9" t="s">
        <v>22</v>
      </c>
      <c r="H16" s="9" t="s">
        <v>9</v>
      </c>
      <c r="I16" s="9" t="s">
        <v>7</v>
      </c>
      <c r="J16" s="9" t="s">
        <v>13</v>
      </c>
    </row>
    <row r="17" spans="1:10" ht="14.5" x14ac:dyDescent="0.35">
      <c r="A17" s="3" t="s">
        <v>19</v>
      </c>
      <c r="B17" s="6">
        <v>430</v>
      </c>
      <c r="C17" s="8">
        <v>45103</v>
      </c>
      <c r="D17" s="10" t="s">
        <v>5</v>
      </c>
      <c r="E17" s="10" t="s">
        <v>102</v>
      </c>
      <c r="F17" s="10" t="s">
        <v>103</v>
      </c>
      <c r="G17" s="10" t="s">
        <v>22</v>
      </c>
      <c r="H17" s="10" t="s">
        <v>14</v>
      </c>
      <c r="I17" s="10" t="s">
        <v>15</v>
      </c>
      <c r="J17" s="10" t="s">
        <v>13</v>
      </c>
    </row>
    <row r="18" spans="1:10" ht="14.5" x14ac:dyDescent="0.35">
      <c r="A18" s="2" t="s">
        <v>19</v>
      </c>
      <c r="B18" s="5">
        <v>165.95</v>
      </c>
      <c r="C18" s="7">
        <v>45103</v>
      </c>
      <c r="D18" s="9" t="s">
        <v>5</v>
      </c>
      <c r="E18" s="9" t="s">
        <v>102</v>
      </c>
      <c r="F18" s="9" t="s">
        <v>103</v>
      </c>
      <c r="G18" s="9" t="s">
        <v>22</v>
      </c>
      <c r="H18" s="9" t="s">
        <v>14</v>
      </c>
      <c r="I18" s="9" t="s">
        <v>15</v>
      </c>
      <c r="J18" s="9" t="s">
        <v>13</v>
      </c>
    </row>
    <row r="19" spans="1:10" ht="14.5" x14ac:dyDescent="0.35">
      <c r="A19" s="3" t="s">
        <v>19</v>
      </c>
      <c r="B19" s="6">
        <v>30</v>
      </c>
      <c r="C19" s="8">
        <v>45110</v>
      </c>
      <c r="D19" s="10" t="s">
        <v>5</v>
      </c>
      <c r="E19" s="10" t="s">
        <v>20</v>
      </c>
      <c r="F19" s="10" t="s">
        <v>7</v>
      </c>
      <c r="G19" s="10" t="s">
        <v>22</v>
      </c>
      <c r="H19" s="10" t="s">
        <v>9</v>
      </c>
      <c r="I19" s="10" t="s">
        <v>7</v>
      </c>
      <c r="J19" s="10" t="s">
        <v>13</v>
      </c>
    </row>
    <row r="20" spans="1:10" ht="14.5" x14ac:dyDescent="0.35">
      <c r="A20" s="2" t="s">
        <v>19</v>
      </c>
      <c r="B20" s="5">
        <v>30</v>
      </c>
      <c r="C20" s="7">
        <v>45140</v>
      </c>
      <c r="D20" s="9" t="s">
        <v>5</v>
      </c>
      <c r="E20" s="9" t="s">
        <v>20</v>
      </c>
      <c r="F20" s="9" t="s">
        <v>7</v>
      </c>
      <c r="G20" s="9" t="s">
        <v>22</v>
      </c>
      <c r="H20" s="9" t="s">
        <v>9</v>
      </c>
      <c r="I20" s="9" t="s">
        <v>7</v>
      </c>
      <c r="J20" s="9" t="s">
        <v>13</v>
      </c>
    </row>
    <row r="21" spans="1:10" ht="14.5" x14ac:dyDescent="0.35">
      <c r="A21" s="2" t="s">
        <v>19</v>
      </c>
      <c r="B21" s="5">
        <v>30</v>
      </c>
      <c r="C21" s="7">
        <v>45232</v>
      </c>
      <c r="D21" s="9" t="s">
        <v>5</v>
      </c>
      <c r="E21" s="9" t="s">
        <v>20</v>
      </c>
      <c r="F21" s="9" t="s">
        <v>7</v>
      </c>
      <c r="G21" s="9" t="s">
        <v>22</v>
      </c>
      <c r="H21" s="9" t="s">
        <v>9</v>
      </c>
      <c r="I21" s="9" t="s">
        <v>7</v>
      </c>
      <c r="J21" s="9" t="s">
        <v>13</v>
      </c>
    </row>
    <row r="22" spans="1:10" ht="14.5" x14ac:dyDescent="0.35">
      <c r="A22" s="3" t="s">
        <v>19</v>
      </c>
      <c r="B22" s="6">
        <v>1234.22</v>
      </c>
      <c r="C22" s="8">
        <v>45253</v>
      </c>
      <c r="D22" s="10" t="s">
        <v>5</v>
      </c>
      <c r="E22" s="10" t="s">
        <v>20</v>
      </c>
      <c r="F22" s="10" t="s">
        <v>7</v>
      </c>
      <c r="G22" s="10" t="s">
        <v>22</v>
      </c>
      <c r="H22" s="10" t="s">
        <v>9</v>
      </c>
      <c r="I22" s="10" t="s">
        <v>7</v>
      </c>
      <c r="J22" s="10" t="s">
        <v>13</v>
      </c>
    </row>
    <row r="23" spans="1:10" ht="14.5" x14ac:dyDescent="0.35">
      <c r="A23" s="3" t="s">
        <v>19</v>
      </c>
      <c r="B23" s="6">
        <v>30</v>
      </c>
      <c r="C23" s="8">
        <v>45264</v>
      </c>
      <c r="D23" s="10" t="s">
        <v>5</v>
      </c>
      <c r="E23" s="10" t="s">
        <v>20</v>
      </c>
      <c r="F23" s="10" t="s">
        <v>7</v>
      </c>
      <c r="G23" s="10" t="s">
        <v>22</v>
      </c>
      <c r="H23" s="10" t="s">
        <v>9</v>
      </c>
      <c r="I23" s="10" t="s">
        <v>7</v>
      </c>
      <c r="J23" s="10" t="s">
        <v>13</v>
      </c>
    </row>
    <row r="24" spans="1:10" ht="14.5" x14ac:dyDescent="0.35">
      <c r="A24" s="31" t="s">
        <v>19</v>
      </c>
      <c r="B24" s="32">
        <v>160</v>
      </c>
      <c r="C24" s="33">
        <v>45233</v>
      </c>
      <c r="D24" s="11" t="s">
        <v>201</v>
      </c>
      <c r="E24" s="34"/>
      <c r="F24" s="34"/>
      <c r="G24" s="34"/>
      <c r="H24" s="34"/>
      <c r="I24" s="34" t="s">
        <v>215</v>
      </c>
      <c r="J24" s="34" t="s">
        <v>61</v>
      </c>
    </row>
    <row r="25" spans="1:10" ht="14.5" x14ac:dyDescent="0.35">
      <c r="A25" s="27" t="s">
        <v>19</v>
      </c>
      <c r="B25" s="28">
        <v>472.76</v>
      </c>
      <c r="C25" s="30">
        <v>45233</v>
      </c>
      <c r="D25" s="29" t="s">
        <v>202</v>
      </c>
      <c r="E25" s="34"/>
      <c r="F25" s="34"/>
      <c r="G25" s="34"/>
      <c r="H25" s="34"/>
      <c r="I25" s="34" t="s">
        <v>215</v>
      </c>
      <c r="J25" s="34" t="s">
        <v>61</v>
      </c>
    </row>
    <row r="26" spans="1:10" x14ac:dyDescent="0.3">
      <c r="B26" s="35">
        <f>SUM(B2:B25)</f>
        <v>65252.65</v>
      </c>
    </row>
  </sheetData>
  <autoFilter ref="A1:I1" xr:uid="{02514729-9024-41D1-B3C2-9D26074DF061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81C21-88E7-4D83-BC32-4A195C3E381C}">
  <dimension ref="A1:J6"/>
  <sheetViews>
    <sheetView workbookViewId="0">
      <selection activeCell="B2" sqref="B2:B6"/>
    </sheetView>
  </sheetViews>
  <sheetFormatPr defaultRowHeight="13.5" x14ac:dyDescent="0.3"/>
  <sheetData>
    <row r="1" spans="1:10" ht="14.5" x14ac:dyDescent="0.35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6</v>
      </c>
      <c r="G1" s="4" t="s">
        <v>21</v>
      </c>
      <c r="H1" s="4" t="s">
        <v>8</v>
      </c>
      <c r="I1" s="4" t="s">
        <v>10</v>
      </c>
      <c r="J1" s="4" t="s">
        <v>11</v>
      </c>
    </row>
    <row r="2" spans="1:10" ht="14.5" x14ac:dyDescent="0.35">
      <c r="A2" s="3" t="s">
        <v>19</v>
      </c>
      <c r="B2" s="6">
        <v>201.21</v>
      </c>
      <c r="C2" s="8">
        <v>44977</v>
      </c>
      <c r="D2" s="10" t="s">
        <v>5</v>
      </c>
      <c r="E2" s="10" t="s">
        <v>35</v>
      </c>
      <c r="F2" s="10" t="s">
        <v>36</v>
      </c>
      <c r="G2" s="9" t="s">
        <v>22</v>
      </c>
      <c r="H2" s="10" t="s">
        <v>9</v>
      </c>
      <c r="I2" s="10" t="s">
        <v>36</v>
      </c>
      <c r="J2" s="10" t="s">
        <v>37</v>
      </c>
    </row>
    <row r="3" spans="1:10" ht="14.5" x14ac:dyDescent="0.35">
      <c r="A3" s="2" t="s">
        <v>19</v>
      </c>
      <c r="B3" s="5">
        <v>2500</v>
      </c>
      <c r="C3" s="7">
        <v>44999</v>
      </c>
      <c r="D3" s="9" t="s">
        <v>5</v>
      </c>
      <c r="E3" s="9" t="s">
        <v>118</v>
      </c>
      <c r="F3" s="9" t="s">
        <v>119</v>
      </c>
      <c r="G3" s="9" t="s">
        <v>22</v>
      </c>
      <c r="H3" s="9" t="s">
        <v>9</v>
      </c>
      <c r="I3" s="9" t="s">
        <v>119</v>
      </c>
      <c r="J3" s="9" t="s">
        <v>37</v>
      </c>
    </row>
    <row r="4" spans="1:10" ht="14.5" x14ac:dyDescent="0.35">
      <c r="A4" s="3" t="s">
        <v>19</v>
      </c>
      <c r="B4" s="6">
        <v>39.15</v>
      </c>
      <c r="C4" s="8">
        <v>45113</v>
      </c>
      <c r="D4" s="10" t="s">
        <v>5</v>
      </c>
      <c r="E4" s="10" t="s">
        <v>146</v>
      </c>
      <c r="F4" s="10" t="s">
        <v>147</v>
      </c>
      <c r="G4" s="10" t="s">
        <v>22</v>
      </c>
      <c r="H4" s="10" t="s">
        <v>9</v>
      </c>
      <c r="I4" s="10" t="s">
        <v>147</v>
      </c>
      <c r="J4" s="10" t="s">
        <v>37</v>
      </c>
    </row>
    <row r="5" spans="1:10" ht="14.5" x14ac:dyDescent="0.35">
      <c r="A5" s="3" t="s">
        <v>19</v>
      </c>
      <c r="B5" s="6">
        <v>500</v>
      </c>
      <c r="C5" s="8">
        <v>45257</v>
      </c>
      <c r="D5" s="10" t="s">
        <v>5</v>
      </c>
      <c r="E5" s="10" t="s">
        <v>206</v>
      </c>
      <c r="F5" s="10" t="s">
        <v>207</v>
      </c>
      <c r="G5" s="10" t="s">
        <v>22</v>
      </c>
      <c r="H5" s="10" t="s">
        <v>9</v>
      </c>
      <c r="I5" s="10" t="s">
        <v>208</v>
      </c>
      <c r="J5" s="10" t="s">
        <v>37</v>
      </c>
    </row>
    <row r="6" spans="1:10" ht="14.5" x14ac:dyDescent="0.35">
      <c r="B6" s="35">
        <f>SUM(B2:B5)</f>
        <v>3240.36</v>
      </c>
      <c r="G6" s="9"/>
    </row>
  </sheetData>
  <autoFilter ref="A1:I1" xr:uid="{F3681C21-88E7-4D83-BC32-4A195C3E381C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1C0A2-4F3A-4671-BB05-316FE40171A5}">
  <dimension ref="A1:J2"/>
  <sheetViews>
    <sheetView workbookViewId="0">
      <selection activeCell="N18" sqref="N18"/>
    </sheetView>
  </sheetViews>
  <sheetFormatPr defaultRowHeight="13.5" x14ac:dyDescent="0.3"/>
  <sheetData>
    <row r="1" spans="1:10" ht="14.5" x14ac:dyDescent="0.35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6</v>
      </c>
      <c r="G1" s="4" t="s">
        <v>21</v>
      </c>
      <c r="H1" s="4" t="s">
        <v>8</v>
      </c>
      <c r="I1" s="4" t="s">
        <v>10</v>
      </c>
      <c r="J1" s="4" t="s">
        <v>11</v>
      </c>
    </row>
    <row r="2" spans="1:10" ht="14.5" x14ac:dyDescent="0.35">
      <c r="A2" s="3" t="s">
        <v>19</v>
      </c>
      <c r="B2" s="6">
        <v>585</v>
      </c>
      <c r="C2" s="8">
        <v>45265</v>
      </c>
      <c r="D2" s="10" t="s">
        <v>5</v>
      </c>
      <c r="E2" s="10" t="s">
        <v>209</v>
      </c>
      <c r="F2" s="10" t="s">
        <v>210</v>
      </c>
      <c r="G2" s="10" t="s">
        <v>211</v>
      </c>
      <c r="H2" s="10" t="s">
        <v>212</v>
      </c>
      <c r="I2" s="10" t="s">
        <v>213</v>
      </c>
      <c r="J2" s="10" t="s">
        <v>214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53D37-3F5E-4D8D-AC00-CD1745D0809F}">
  <dimension ref="A1:I11"/>
  <sheetViews>
    <sheetView tabSelected="1" workbookViewId="0">
      <selection activeCell="E19" sqref="E19"/>
    </sheetView>
  </sheetViews>
  <sheetFormatPr defaultRowHeight="13.5" x14ac:dyDescent="0.3"/>
  <cols>
    <col min="4" max="4" width="28.84375" customWidth="1"/>
    <col min="6" max="6" width="15.61328125" customWidth="1"/>
  </cols>
  <sheetData>
    <row r="1" spans="1:9" ht="14.5" x14ac:dyDescent="0.35">
      <c r="A1" s="1" t="s">
        <v>0</v>
      </c>
      <c r="B1" s="4" t="s">
        <v>1</v>
      </c>
      <c r="C1" s="4" t="s">
        <v>2</v>
      </c>
      <c r="D1" s="4" t="s">
        <v>3</v>
      </c>
      <c r="E1" s="4" t="s">
        <v>6</v>
      </c>
      <c r="F1" s="4" t="s">
        <v>21</v>
      </c>
      <c r="G1" s="4" t="s">
        <v>8</v>
      </c>
      <c r="H1" s="4" t="s">
        <v>10</v>
      </c>
      <c r="I1" s="4" t="s">
        <v>11</v>
      </c>
    </row>
    <row r="2" spans="1:9" ht="14.5" x14ac:dyDescent="0.35">
      <c r="A2" s="3" t="s">
        <v>19</v>
      </c>
      <c r="B2" s="6">
        <v>120.31</v>
      </c>
      <c r="C2" s="8">
        <v>44972</v>
      </c>
      <c r="D2" s="10" t="s">
        <v>5</v>
      </c>
      <c r="E2" s="10" t="s">
        <v>32</v>
      </c>
      <c r="F2" s="9" t="s">
        <v>22</v>
      </c>
      <c r="G2" s="10" t="s">
        <v>9</v>
      </c>
      <c r="H2" s="10" t="s">
        <v>32</v>
      </c>
      <c r="I2" s="10" t="s">
        <v>12</v>
      </c>
    </row>
    <row r="3" spans="1:9" ht="14.5" x14ac:dyDescent="0.35">
      <c r="A3" s="2" t="s">
        <v>19</v>
      </c>
      <c r="B3" s="5">
        <v>631.30999999999995</v>
      </c>
      <c r="C3" s="7">
        <v>45082</v>
      </c>
      <c r="D3" s="9" t="s">
        <v>5</v>
      </c>
      <c r="E3" s="9" t="s">
        <v>143</v>
      </c>
      <c r="F3" s="9" t="s">
        <v>22</v>
      </c>
      <c r="G3" s="9" t="s">
        <v>9</v>
      </c>
      <c r="H3" s="9" t="s">
        <v>143</v>
      </c>
      <c r="I3" s="9" t="s">
        <v>12</v>
      </c>
    </row>
    <row r="4" spans="1:9" ht="14.5" x14ac:dyDescent="0.35">
      <c r="A4" s="3" t="s">
        <v>19</v>
      </c>
      <c r="B4" s="6">
        <v>804.12</v>
      </c>
      <c r="C4" s="8">
        <v>45167</v>
      </c>
      <c r="D4" s="10" t="s">
        <v>151</v>
      </c>
      <c r="E4" s="10" t="s">
        <v>15</v>
      </c>
      <c r="F4" s="10" t="s">
        <v>15</v>
      </c>
      <c r="G4" s="10" t="s">
        <v>15</v>
      </c>
      <c r="H4" s="10" t="s">
        <v>152</v>
      </c>
      <c r="I4" s="10" t="s">
        <v>12</v>
      </c>
    </row>
    <row r="5" spans="1:9" ht="14.5" x14ac:dyDescent="0.35">
      <c r="A5" s="3" t="s">
        <v>19</v>
      </c>
      <c r="B5" s="6">
        <v>110</v>
      </c>
      <c r="C5" s="8">
        <v>45267</v>
      </c>
      <c r="D5" s="10" t="s">
        <v>224</v>
      </c>
      <c r="E5" s="10" t="s">
        <v>15</v>
      </c>
      <c r="F5" s="10" t="s">
        <v>15</v>
      </c>
      <c r="H5" s="10" t="s">
        <v>223</v>
      </c>
      <c r="I5" s="10" t="s">
        <v>12</v>
      </c>
    </row>
    <row r="6" spans="1:9" ht="14.5" x14ac:dyDescent="0.35">
      <c r="A6" s="3" t="s">
        <v>19</v>
      </c>
      <c r="B6" s="6">
        <v>108.95</v>
      </c>
      <c r="C6" s="8">
        <v>45274</v>
      </c>
      <c r="D6" s="10" t="s">
        <v>226</v>
      </c>
      <c r="E6" s="10" t="s">
        <v>15</v>
      </c>
      <c r="F6" s="10" t="s">
        <v>15</v>
      </c>
      <c r="G6" s="10" t="s">
        <v>15</v>
      </c>
      <c r="H6" s="10" t="s">
        <v>12</v>
      </c>
    </row>
    <row r="7" spans="1:9" ht="14.5" x14ac:dyDescent="0.35">
      <c r="A7" s="3" t="s">
        <v>19</v>
      </c>
      <c r="B7" s="6">
        <v>55.7</v>
      </c>
      <c r="C7" s="8">
        <v>45071</v>
      </c>
      <c r="D7" s="10" t="s">
        <v>197</v>
      </c>
      <c r="E7" s="10" t="s">
        <v>15</v>
      </c>
      <c r="F7" s="10" t="s">
        <v>15</v>
      </c>
      <c r="H7" t="s">
        <v>236</v>
      </c>
      <c r="I7" t="s">
        <v>86</v>
      </c>
    </row>
    <row r="8" spans="1:9" ht="14.5" x14ac:dyDescent="0.35">
      <c r="A8" s="3" t="s">
        <v>19</v>
      </c>
      <c r="B8" s="6">
        <v>1138.3599999999999</v>
      </c>
      <c r="C8" s="8">
        <v>45239</v>
      </c>
      <c r="D8" s="10" t="s">
        <v>203</v>
      </c>
      <c r="E8" s="10" t="s">
        <v>15</v>
      </c>
      <c r="F8" s="10" t="s">
        <v>15</v>
      </c>
      <c r="H8" t="s">
        <v>205</v>
      </c>
      <c r="I8" t="s">
        <v>86</v>
      </c>
    </row>
    <row r="9" spans="1:9" ht="14.5" x14ac:dyDescent="0.35">
      <c r="A9" s="2" t="s">
        <v>19</v>
      </c>
      <c r="B9" s="5">
        <v>25</v>
      </c>
      <c r="C9" s="7">
        <v>45274</v>
      </c>
      <c r="D9" s="9" t="s">
        <v>228</v>
      </c>
      <c r="E9" s="9" t="s">
        <v>15</v>
      </c>
      <c r="F9" s="9" t="s">
        <v>15</v>
      </c>
      <c r="H9" t="s">
        <v>237</v>
      </c>
      <c r="I9" t="s">
        <v>86</v>
      </c>
    </row>
    <row r="10" spans="1:9" ht="14.5" x14ac:dyDescent="0.35">
      <c r="A10" s="3" t="s">
        <v>19</v>
      </c>
      <c r="B10" s="6">
        <v>156.35</v>
      </c>
      <c r="C10" s="8">
        <v>45275</v>
      </c>
      <c r="D10" s="10" t="s">
        <v>228</v>
      </c>
      <c r="E10" s="10" t="s">
        <v>15</v>
      </c>
      <c r="F10" s="10" t="s">
        <v>15</v>
      </c>
      <c r="H10" t="s">
        <v>237</v>
      </c>
      <c r="I10" t="s">
        <v>86</v>
      </c>
    </row>
    <row r="11" spans="1:9" x14ac:dyDescent="0.3">
      <c r="B11" s="35">
        <f>SUM(B2:B10)</f>
        <v>3150.1</v>
      </c>
    </row>
  </sheetData>
  <autoFilter ref="A1:H1" xr:uid="{A7553D37-3F5E-4D8D-AC00-CD1745D0809F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D34A2-97EB-4D2B-8E34-564E15AEA643}">
  <dimension ref="A1:J4"/>
  <sheetViews>
    <sheetView workbookViewId="0">
      <selection activeCell="B2" sqref="B2:B4"/>
    </sheetView>
  </sheetViews>
  <sheetFormatPr defaultColWidth="12.3828125" defaultRowHeight="13.5" x14ac:dyDescent="0.3"/>
  <sheetData>
    <row r="1" spans="1:10" ht="14.5" x14ac:dyDescent="0.35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6</v>
      </c>
      <c r="G1" s="4" t="s">
        <v>21</v>
      </c>
      <c r="H1" s="4" t="s">
        <v>8</v>
      </c>
      <c r="I1" s="4" t="s">
        <v>10</v>
      </c>
      <c r="J1" s="4" t="s">
        <v>11</v>
      </c>
    </row>
    <row r="2" spans="1:10" ht="14.5" x14ac:dyDescent="0.35">
      <c r="A2" s="2" t="s">
        <v>19</v>
      </c>
      <c r="B2" s="5">
        <v>615</v>
      </c>
      <c r="C2" s="7">
        <v>45070</v>
      </c>
      <c r="D2" s="9" t="s">
        <v>5</v>
      </c>
      <c r="E2" s="9" t="s">
        <v>134</v>
      </c>
      <c r="F2" s="9" t="s">
        <v>135</v>
      </c>
      <c r="G2" s="9" t="s">
        <v>22</v>
      </c>
      <c r="H2" s="9" t="s">
        <v>9</v>
      </c>
      <c r="I2" s="9" t="s">
        <v>136</v>
      </c>
      <c r="J2" s="9" t="s">
        <v>137</v>
      </c>
    </row>
    <row r="3" spans="1:10" ht="14.5" x14ac:dyDescent="0.35">
      <c r="A3" s="2" t="s">
        <v>19</v>
      </c>
      <c r="B3" s="5">
        <v>32.700000000000003</v>
      </c>
      <c r="C3" s="7">
        <v>45072</v>
      </c>
      <c r="D3" s="9" t="s">
        <v>198</v>
      </c>
      <c r="E3" s="5"/>
      <c r="F3" s="9" t="s">
        <v>15</v>
      </c>
      <c r="G3" s="9" t="s">
        <v>15</v>
      </c>
      <c r="I3" t="s">
        <v>241</v>
      </c>
      <c r="J3" t="s">
        <v>87</v>
      </c>
    </row>
    <row r="4" spans="1:10" x14ac:dyDescent="0.3">
      <c r="B4" s="35">
        <f>SUM(B2:B3)</f>
        <v>647.70000000000005</v>
      </c>
    </row>
  </sheetData>
  <autoFilter ref="A1:J1" xr:uid="{494D34A2-97EB-4D2B-8E34-564E15AEA64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Kaikki piirit ja osastot, viite</vt:lpstr>
      <vt:lpstr>Viitteettömät</vt:lpstr>
      <vt:lpstr>Epäselvät</vt:lpstr>
      <vt:lpstr>HUP</vt:lpstr>
      <vt:lpstr>Häme</vt:lpstr>
      <vt:lpstr>Kaakkois-Suomi</vt:lpstr>
      <vt:lpstr>Lappi</vt:lpstr>
      <vt:lpstr>Länsi-Suomi</vt:lpstr>
      <vt:lpstr>Oulu</vt:lpstr>
      <vt:lpstr>Savo-Karjala</vt:lpstr>
      <vt:lpstr>Satakunta</vt:lpstr>
      <vt:lpstr>Varsinais-Suomi</vt:lpstr>
      <vt:lpstr>Åboland</vt:lpstr>
      <vt:lpstr>Åland</vt:lpstr>
      <vt:lpstr>Österbotten</vt:lpstr>
      <vt:lpstr>MobilePay</vt:lpstr>
      <vt:lpstr>Zettle</vt:lpstr>
    </vt:vector>
  </TitlesOfParts>
  <Company>Suomen Punainen Risti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Ekström-Huttunen Mia</dc:creator>
  <cp:lastModifiedBy>Ekström Mia</cp:lastModifiedBy>
  <dcterms:created xsi:type="dcterms:W3CDTF">2023-03-02T13:30:56Z</dcterms:created>
  <dcterms:modified xsi:type="dcterms:W3CDTF">2024-01-17T09:01:07Z</dcterms:modified>
</cp:coreProperties>
</file>